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Volumes/Vincent/CPF Motorsport/"/>
    </mc:Choice>
  </mc:AlternateContent>
  <xr:revisionPtr revIDLastSave="0" documentId="13_ncr:1_{42197ED4-CE5E-664C-8F02-DA9EADA30837}" xr6:coauthVersionLast="47" xr6:coauthVersionMax="47" xr10:uidLastSave="{00000000-0000-0000-0000-000000000000}"/>
  <bookViews>
    <workbookView xWindow="1400" yWindow="500" windowWidth="21540" windowHeight="20940" activeTab="3" xr2:uid="{96F9CF58-8DC5-9D4A-ACCA-BAF1A1C15661}"/>
  </bookViews>
  <sheets>
    <sheet name="Groupes Sport Cup" sheetId="39" r:id="rId1"/>
    <sheet name="Sport Cup" sheetId="49" r:id="rId2"/>
    <sheet name="Groupes Cup" sheetId="48" r:id="rId3"/>
    <sheet name="Cup" sheetId="50" r:id="rId4"/>
  </sheets>
  <definedNames>
    <definedName name="_xlnm.Print_Titles" localSheetId="3">Cup!$1:$8</definedName>
    <definedName name="_xlnm.Print_Titles" localSheetId="2">'Groupes Cup'!$1:$8</definedName>
    <definedName name="_xlnm.Print_Titles" localSheetId="0">'Groupes Sport Cup'!$1:$8</definedName>
    <definedName name="_xlnm.Print_Titles" localSheetId="1">'Sport Cup'!$1:$8</definedName>
    <definedName name="_xlnm.Print_Area" localSheetId="3">Cup!#REF!</definedName>
    <definedName name="_xlnm.Print_Area" localSheetId="2">'Groupes Cup'!#REF!</definedName>
    <definedName name="_xlnm.Print_Area" localSheetId="0">'Groupes Sport Cup'!#REF!</definedName>
    <definedName name="_xlnm.Print_Area" localSheetId="1">'Sport Cup'!#REF!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0" l="1"/>
  <c r="G40" i="50"/>
  <c r="G33" i="50"/>
  <c r="G29" i="50"/>
  <c r="G25" i="50"/>
  <c r="G43" i="50"/>
  <c r="G42" i="50"/>
  <c r="G41" i="50"/>
  <c r="G38" i="50"/>
  <c r="G34" i="50"/>
  <c r="G27" i="50"/>
  <c r="G23" i="50"/>
  <c r="G21" i="50"/>
  <c r="G20" i="50"/>
  <c r="G17" i="50"/>
  <c r="G16" i="50"/>
  <c r="G15" i="50"/>
  <c r="G14" i="50"/>
  <c r="G50" i="50"/>
  <c r="G49" i="50"/>
  <c r="G48" i="50"/>
  <c r="G47" i="50"/>
  <c r="G46" i="50"/>
  <c r="G45" i="50"/>
  <c r="G44" i="50"/>
  <c r="G39" i="50"/>
  <c r="G37" i="50"/>
  <c r="G36" i="50"/>
  <c r="G35" i="50"/>
  <c r="G32" i="50"/>
  <c r="G31" i="50"/>
  <c r="G30" i="50"/>
  <c r="G28" i="50"/>
  <c r="G26" i="50"/>
  <c r="G24" i="50"/>
  <c r="G19" i="50"/>
  <c r="G18" i="50"/>
  <c r="G13" i="50"/>
  <c r="G12" i="50"/>
  <c r="G19" i="48"/>
  <c r="G28" i="49"/>
  <c r="G25" i="49"/>
  <c r="G37" i="49"/>
  <c r="G34" i="49"/>
  <c r="G33" i="49"/>
  <c r="G32" i="49"/>
  <c r="G31" i="49"/>
  <c r="G21" i="49"/>
  <c r="G23" i="49"/>
  <c r="G18" i="49"/>
  <c r="G17" i="49"/>
  <c r="G14" i="49"/>
  <c r="G13" i="49"/>
  <c r="G12" i="49"/>
  <c r="G36" i="49"/>
  <c r="G35" i="49"/>
  <c r="G30" i="49"/>
  <c r="G29" i="49"/>
  <c r="G27" i="49"/>
  <c r="G26" i="49"/>
  <c r="G24" i="49"/>
  <c r="G22" i="49"/>
  <c r="G20" i="49"/>
  <c r="G19" i="49"/>
  <c r="G16" i="49"/>
  <c r="G15" i="49"/>
  <c r="G30" i="48"/>
  <c r="G34" i="48"/>
  <c r="G27" i="48"/>
  <c r="G32" i="48"/>
  <c r="G56" i="48"/>
  <c r="G46" i="48"/>
  <c r="G23" i="39"/>
  <c r="G21" i="48" l="1"/>
  <c r="G17" i="48" l="1"/>
  <c r="G22" i="48" l="1"/>
  <c r="G54" i="48"/>
  <c r="G44" i="39"/>
  <c r="G20" i="39"/>
  <c r="G25" i="39"/>
  <c r="G57" i="39"/>
  <c r="G65" i="48"/>
  <c r="G66" i="48"/>
  <c r="G68" i="48"/>
  <c r="G67" i="48"/>
  <c r="G46" i="39"/>
  <c r="G77" i="48" l="1"/>
  <c r="G53" i="48"/>
  <c r="G48" i="48"/>
  <c r="G47" i="48"/>
  <c r="G51" i="48"/>
  <c r="G18" i="48"/>
  <c r="G24" i="48"/>
  <c r="G35" i="48"/>
  <c r="G20" i="48"/>
  <c r="G16" i="48"/>
  <c r="G23" i="48"/>
  <c r="G29" i="48"/>
  <c r="G25" i="48"/>
  <c r="G33" i="48"/>
  <c r="G45" i="48"/>
  <c r="G18" i="39"/>
  <c r="G26" i="39"/>
  <c r="G16" i="39"/>
  <c r="G24" i="39"/>
  <c r="G21" i="39"/>
  <c r="G17" i="39"/>
  <c r="G15" i="39"/>
  <c r="G35" i="39"/>
  <c r="G41" i="39"/>
  <c r="G37" i="39"/>
  <c r="G39" i="39"/>
  <c r="G40" i="39"/>
  <c r="G38" i="39"/>
  <c r="G43" i="39"/>
  <c r="G42" i="39"/>
  <c r="G36" i="39"/>
  <c r="G45" i="39"/>
  <c r="G56" i="39"/>
  <c r="G44" i="48" l="1"/>
  <c r="G49" i="48"/>
  <c r="G19" i="39"/>
  <c r="G22" i="39" l="1"/>
  <c r="G52" i="48" l="1"/>
  <c r="G26" i="48"/>
  <c r="G55" i="39"/>
  <c r="G15" i="48"/>
  <c r="G28" i="48"/>
  <c r="G31" i="48"/>
  <c r="G50" i="48"/>
  <c r="G55" i="48"/>
</calcChain>
</file>

<file path=xl/sharedStrings.xml><?xml version="1.0" encoding="utf-8"?>
<sst xmlns="http://schemas.openxmlformats.org/spreadsheetml/2006/main" count="562" uniqueCount="135">
  <si>
    <t>Classement course</t>
  </si>
  <si>
    <t>Teams</t>
    <phoneticPr fontId="4" type="noConversion"/>
  </si>
  <si>
    <t>Dijon 2</t>
  </si>
  <si>
    <t>Total points</t>
  </si>
  <si>
    <t>Val de Vienne 2</t>
  </si>
  <si>
    <t>Groupe</t>
  </si>
  <si>
    <t>N°</t>
  </si>
  <si>
    <t>Classement</t>
  </si>
  <si>
    <t>Points</t>
  </si>
  <si>
    <t>Dijon 1</t>
  </si>
  <si>
    <t>Castellet 1</t>
  </si>
  <si>
    <t>Castellet 2</t>
  </si>
  <si>
    <t>Val de Vienne 1</t>
  </si>
  <si>
    <t>Pilote</t>
  </si>
  <si>
    <t>Magny-Cours 1</t>
  </si>
  <si>
    <t>Magny-Cours 2</t>
  </si>
  <si>
    <t>Nogaro 1</t>
  </si>
  <si>
    <t>Nogaro 2</t>
  </si>
  <si>
    <t>REMMY Luc</t>
  </si>
  <si>
    <t>Rempp Racing</t>
  </si>
  <si>
    <t>CG Motorsport</t>
  </si>
  <si>
    <t>BARIL Thierry</t>
  </si>
  <si>
    <t>BOUCHE Fabian</t>
  </si>
  <si>
    <t>NUSS Laurent</t>
  </si>
  <si>
    <t>NUSS Julien</t>
  </si>
  <si>
    <t>AUCH-HISIGER Claude</t>
  </si>
  <si>
    <t>Gautier Ebel Motorsport</t>
  </si>
  <si>
    <t>ETTOUATI Michel</t>
  </si>
  <si>
    <t>RICAUD Laurent</t>
  </si>
  <si>
    <t>DROUGARD Mickael</t>
  </si>
  <si>
    <t>2M Competition</t>
  </si>
  <si>
    <t>BOITHIOT Marc</t>
  </si>
  <si>
    <t>BPS Racing</t>
  </si>
  <si>
    <t>CHOTARD Roland</t>
  </si>
  <si>
    <t>Chotard Team</t>
  </si>
  <si>
    <t>CHOTARD François</t>
  </si>
  <si>
    <t>MRS</t>
  </si>
  <si>
    <t>ZIEGLER Michael</t>
  </si>
  <si>
    <t>RASSE Alexandre</t>
  </si>
  <si>
    <t>RASSE Grégory</t>
  </si>
  <si>
    <t>Racing Technology</t>
  </si>
  <si>
    <t>BAHARIAN Olivier</t>
  </si>
  <si>
    <t>COCHARD Laurent</t>
  </si>
  <si>
    <t>LOEUL Clément</t>
  </si>
  <si>
    <t>ABM</t>
  </si>
  <si>
    <t>ANCEL Frédéric</t>
  </si>
  <si>
    <t>LOEUL Ludovic</t>
  </si>
  <si>
    <t>BLUGEON Victor</t>
  </si>
  <si>
    <t>LEHERPEUR Franck</t>
  </si>
  <si>
    <t>COLOMBANI Gilles</t>
  </si>
  <si>
    <t>COISNE Bernard</t>
  </si>
  <si>
    <t>Tinseau Racing</t>
  </si>
  <si>
    <t>CARDIA Jean-Pierre</t>
  </si>
  <si>
    <t>C6 Développement</t>
  </si>
  <si>
    <t>BREMARD Stéphane</t>
  </si>
  <si>
    <t>Glinche Racing</t>
  </si>
  <si>
    <t>Riviera Motorsport</t>
  </si>
  <si>
    <t>PROUST Thierry</t>
  </si>
  <si>
    <t>CARMINATI Jean-Charles</t>
  </si>
  <si>
    <t>GLINCHE Lucas</t>
  </si>
  <si>
    <t>GIRARDOT Stéphane</t>
  </si>
  <si>
    <t>COLLIN Laurent</t>
  </si>
  <si>
    <t>DIDRY Yann</t>
  </si>
  <si>
    <t>OLIVE Jean</t>
  </si>
  <si>
    <t>PERRIAT Frédéric</t>
  </si>
  <si>
    <t>MISBACH Laurent</t>
  </si>
  <si>
    <t>HIRSCHI Pierre</t>
  </si>
  <si>
    <t>GLINCHE Hervé</t>
  </si>
  <si>
    <t>CIBIEN Béatrice</t>
  </si>
  <si>
    <t>DURAND Mathias</t>
  </si>
  <si>
    <t>Le Mans Endurance</t>
  </si>
  <si>
    <t>Porsche Sprint Challenge France 2025 - Cup Series - Classement provisoire</t>
  </si>
  <si>
    <t>Porsche Sprint Challenge France 2025 - Cup Series - Classement provisoire par Groupes</t>
  </si>
  <si>
    <t>Porsche Sprint Challenge France 2025 - Sport Cup Series - Classement provisoire</t>
  </si>
  <si>
    <t>Porsche Sprint Challenge France 2025 - Sport Cup Series - Classement provisoire par Groupes</t>
  </si>
  <si>
    <t>Groupe GT4</t>
  </si>
  <si>
    <t>Groupe 718 GT4 RS / Master</t>
  </si>
  <si>
    <t>Groupe 718 GT4 RS / Super</t>
  </si>
  <si>
    <t>GT4</t>
  </si>
  <si>
    <t>Groupe 991</t>
  </si>
  <si>
    <t>Groupe 992 Cup / Super</t>
  </si>
  <si>
    <t>Groupe 992 Cup / Master</t>
  </si>
  <si>
    <t>992-S</t>
  </si>
  <si>
    <t>992-M</t>
  </si>
  <si>
    <t>718 RS-M</t>
  </si>
  <si>
    <t>718 RS-S</t>
  </si>
  <si>
    <t>Lédenon 1</t>
  </si>
  <si>
    <t>Lédenon 2</t>
  </si>
  <si>
    <t>24 Heures du Mans 2</t>
  </si>
  <si>
    <t>24 Heures du Mans 1</t>
  </si>
  <si>
    <t>Cudennec D&amp;P</t>
  </si>
  <si>
    <t>Schumacher IMSA</t>
  </si>
  <si>
    <t>911 Impact</t>
  </si>
  <si>
    <t>Cudennec D&amp;P / DBG</t>
  </si>
  <si>
    <t>Ancel Motorsport</t>
  </si>
  <si>
    <t>Autovitesse</t>
  </si>
  <si>
    <t>MAS Racing</t>
  </si>
  <si>
    <t>LM31</t>
  </si>
  <si>
    <t>2B Autosport</t>
  </si>
  <si>
    <t>Hirschi Rallye Team</t>
  </si>
  <si>
    <t>DUBELLY Ellie</t>
  </si>
  <si>
    <t>MALERBA Bruno</t>
  </si>
  <si>
    <t>GOUJAT Julien</t>
  </si>
  <si>
    <t>MALERBA Fabio</t>
  </si>
  <si>
    <t>CHARPENTIER Guillaume</t>
  </si>
  <si>
    <t>LACOUR Alexandre</t>
  </si>
  <si>
    <t>VINCE Anthony</t>
  </si>
  <si>
    <t>MERIC Louis</t>
  </si>
  <si>
    <t>WILLMANN Franck</t>
  </si>
  <si>
    <t>RASSE Arthur</t>
  </si>
  <si>
    <t>VANWYNSBERGHE Marc</t>
  </si>
  <si>
    <t>PELLETIER Patrick</t>
  </si>
  <si>
    <t>TREMBLAY Hervé</t>
  </si>
  <si>
    <t>PV Tech</t>
  </si>
  <si>
    <t>Groupe R</t>
  </si>
  <si>
    <t>EXC</t>
  </si>
  <si>
    <t>NC</t>
  </si>
  <si>
    <t>R</t>
  </si>
  <si>
    <t>PLESSIS Anthony</t>
  </si>
  <si>
    <t>NP</t>
  </si>
  <si>
    <t>NOEL Sylvain</t>
  </si>
  <si>
    <t>THENIER Eric</t>
  </si>
  <si>
    <t>GERARDUZZI Marco</t>
  </si>
  <si>
    <t>6/53</t>
  </si>
  <si>
    <t>LACORE Frédéric</t>
  </si>
  <si>
    <t>MURER Pierre</t>
  </si>
  <si>
    <t>RSR PMZ</t>
  </si>
  <si>
    <t>ROSSI Louis</t>
  </si>
  <si>
    <t>ARTEMYEV Alexandr</t>
  </si>
  <si>
    <t>RICCI Romano</t>
  </si>
  <si>
    <t>RENAULT Richard</t>
  </si>
  <si>
    <t>VANDEWOESTYNE Karl</t>
  </si>
  <si>
    <t>VANDEWOESTYNE César</t>
  </si>
  <si>
    <t>718 RS-M/GT4</t>
  </si>
  <si>
    <t>VANDEWOESTYNE Hugues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</si>
</sst>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#,##0.0"/>
  </numFmts>
  <fonts count="6" x14ac:knownFonts="1">
    <font>
      <sz val="10"/>
      <name val="Book Antiqua"/>
    </font>
    <font>
      <sz val="10"/>
      <name val="Geneva"/>
      <family val="2"/>
      <charset val="1"/>
    </font>
    <font>
      <u/>
      <sz val="14"/>
      <name val="Geneva"/>
      <family val="2"/>
      <charset val="1"/>
    </font>
    <font>
      <sz val="10"/>
      <color indexed="48"/>
      <name val="Geneva"/>
      <family val="2"/>
      <charset val="1"/>
    </font>
    <font>
      <sz val="8"/>
      <name val="Geneva"/>
      <family val="2"/>
      <charset val="1"/>
    </font>
    <font>
      <sz val="10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 applyProtection="1">
      <alignment horizontal="right"/>
      <protection locked="0"/>
    </xf>
    <xf numFmtId="3" fontId="1" fillId="0" borderId="6" xfId="0" applyNumberFormat="1" applyFont="1" applyBorder="1" applyAlignment="1" applyProtection="1">
      <alignment horizontal="right"/>
      <protection locked="0"/>
    </xf>
    <xf numFmtId="3" fontId="1" fillId="0" borderId="7" xfId="0" applyNumberFormat="1" applyFont="1" applyBorder="1" applyAlignment="1">
      <alignment horizontal="center" vertical="center" textRotation="90" wrapText="1"/>
    </xf>
    <xf numFmtId="3" fontId="1" fillId="2" borderId="8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center" vertical="center" textRotation="90"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3" fontId="1" fillId="0" borderId="12" xfId="0" applyNumberFormat="1" applyFont="1" applyBorder="1" applyAlignment="1" applyProtection="1">
      <alignment horizontal="right"/>
      <protection locked="0"/>
    </xf>
    <xf numFmtId="3" fontId="1" fillId="2" borderId="13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64" fontId="1" fillId="2" borderId="14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2" borderId="13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" fontId="1" fillId="3" borderId="0" xfId="0" applyNumberFormat="1" applyFont="1" applyFill="1"/>
    <xf numFmtId="1" fontId="1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/>
    <xf numFmtId="164" fontId="2" fillId="0" borderId="0" xfId="0" applyNumberFormat="1" applyFont="1" applyAlignment="1">
      <alignment horizontal="center"/>
    </xf>
    <xf numFmtId="3" fontId="1" fillId="0" borderId="16" xfId="0" applyNumberFormat="1" applyFont="1" applyBorder="1" applyAlignment="1">
      <alignment horizontal="right"/>
    </xf>
    <xf numFmtId="3" fontId="1" fillId="2" borderId="17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 applyProtection="1">
      <alignment horizontal="right"/>
      <protection locked="0"/>
    </xf>
    <xf numFmtId="3" fontId="1" fillId="0" borderId="5" xfId="0" quotePrefix="1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65" fontId="1" fillId="0" borderId="6" xfId="0" applyNumberFormat="1" applyFont="1" applyBorder="1" applyAlignment="1" applyProtection="1">
      <alignment horizontal="right"/>
      <protection locked="0"/>
    </xf>
    <xf numFmtId="17" fontId="1" fillId="0" borderId="15" xfId="0" quotePrefix="1" applyNumberFormat="1" applyFont="1" applyBorder="1" applyAlignment="1">
      <alignment horizontal="center"/>
    </xf>
    <xf numFmtId="0" fontId="1" fillId="0" borderId="5" xfId="0" applyFont="1" applyBorder="1"/>
    <xf numFmtId="3" fontId="1" fillId="0" borderId="0" xfId="0" applyNumberFormat="1" applyFont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3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 textRotation="90" wrapText="1"/>
    </xf>
    <xf numFmtId="0" fontId="1" fillId="0" borderId="0" xfId="0" applyFont="1" applyBorder="1"/>
    <xf numFmtId="3" fontId="1" fillId="0" borderId="0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0"/>
  <sheetViews>
    <sheetView zoomScaleNormal="100" workbookViewId="0">
      <pane ySplit="8" topLeftCell="A9" activePane="bottomLeft" state="frozenSplit"/>
      <selection activeCell="S38" sqref="S38"/>
      <selection pane="bottomLeft" activeCell="A15" sqref="A15:XFD59"/>
    </sheetView>
  </sheetViews>
  <sheetFormatPr baseColWidth="10" defaultColWidth="11.3984375" defaultRowHeight="14" x14ac:dyDescent="0.2"/>
  <cols>
    <col min="1" max="1" width="1.796875" style="3" customWidth="1"/>
    <col min="2" max="2" width="11" style="1" bestFit="1" customWidth="1"/>
    <col min="3" max="3" width="6.59765625" style="1" bestFit="1" customWidth="1"/>
    <col min="4" max="4" width="25.3984375" style="1" bestFit="1" customWidth="1"/>
    <col min="5" max="5" width="24.59765625" style="1" bestFit="1" customWidth="1"/>
    <col min="6" max="6" width="4" style="5" customWidth="1"/>
    <col min="7" max="7" width="8" style="5" customWidth="1"/>
    <col min="8" max="33" width="4" style="5" customWidth="1"/>
    <col min="34" max="34" width="1.796875" style="31" customWidth="1"/>
  </cols>
  <sheetData>
    <row r="1" spans="1:34" ht="19" x14ac:dyDescent="0.25">
      <c r="A1" s="35"/>
      <c r="B1" s="53" t="s">
        <v>74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35"/>
    </row>
    <row r="2" spans="1:34" ht="6" customHeight="1" x14ac:dyDescent="0.2"/>
    <row r="3" spans="1:34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32"/>
    </row>
    <row r="4" spans="1:34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7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32"/>
    </row>
    <row r="5" spans="1:34" s="4" customFormat="1" ht="13" customHeight="1" x14ac:dyDescent="0.2">
      <c r="A5" s="30"/>
      <c r="B5" s="63" t="s">
        <v>5</v>
      </c>
      <c r="C5" s="64" t="s">
        <v>6</v>
      </c>
      <c r="D5" s="64" t="s">
        <v>13</v>
      </c>
      <c r="E5" s="64" t="s">
        <v>1</v>
      </c>
      <c r="F5" s="65" t="s">
        <v>7</v>
      </c>
      <c r="G5" s="65" t="s">
        <v>3</v>
      </c>
      <c r="H5" s="54" t="s">
        <v>0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57" t="s">
        <v>8</v>
      </c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9"/>
      <c r="AH5" s="33"/>
    </row>
    <row r="6" spans="1:34" s="4" customFormat="1" ht="114" x14ac:dyDescent="0.2">
      <c r="A6" s="30"/>
      <c r="B6" s="63"/>
      <c r="C6" s="64"/>
      <c r="D6" s="64"/>
      <c r="E6" s="64"/>
      <c r="F6" s="65"/>
      <c r="G6" s="65"/>
      <c r="H6" s="13" t="s">
        <v>86</v>
      </c>
      <c r="I6" s="13" t="s">
        <v>87</v>
      </c>
      <c r="J6" s="13" t="s">
        <v>9</v>
      </c>
      <c r="K6" s="13" t="s">
        <v>2</v>
      </c>
      <c r="L6" s="13" t="s">
        <v>89</v>
      </c>
      <c r="M6" s="13" t="s">
        <v>88</v>
      </c>
      <c r="N6" s="13" t="s">
        <v>12</v>
      </c>
      <c r="O6" s="13" t="s">
        <v>4</v>
      </c>
      <c r="P6" s="13" t="s">
        <v>14</v>
      </c>
      <c r="Q6" s="13" t="s">
        <v>15</v>
      </c>
      <c r="R6" s="13" t="s">
        <v>70</v>
      </c>
      <c r="S6" s="13" t="s">
        <v>10</v>
      </c>
      <c r="T6" s="15" t="s">
        <v>11</v>
      </c>
      <c r="U6" s="13" t="s">
        <v>86</v>
      </c>
      <c r="V6" s="13" t="s">
        <v>87</v>
      </c>
      <c r="W6" s="13" t="s">
        <v>9</v>
      </c>
      <c r="X6" s="13" t="s">
        <v>2</v>
      </c>
      <c r="Y6" s="13" t="s">
        <v>89</v>
      </c>
      <c r="Z6" s="13" t="s">
        <v>88</v>
      </c>
      <c r="AA6" s="13" t="s">
        <v>12</v>
      </c>
      <c r="AB6" s="13" t="s">
        <v>4</v>
      </c>
      <c r="AC6" s="13" t="s">
        <v>14</v>
      </c>
      <c r="AD6" s="13" t="s">
        <v>15</v>
      </c>
      <c r="AE6" s="13" t="s">
        <v>70</v>
      </c>
      <c r="AF6" s="13" t="s">
        <v>10</v>
      </c>
      <c r="AG6" s="15" t="s">
        <v>11</v>
      </c>
      <c r="AH6" s="33"/>
    </row>
    <row r="7" spans="1:34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32"/>
    </row>
    <row r="8" spans="1:34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2"/>
    </row>
    <row r="9" spans="1:34" ht="6" customHeight="1" x14ac:dyDescent="0.2"/>
    <row r="10" spans="1:34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32"/>
    </row>
    <row r="11" spans="1:34" s="2" customFormat="1" ht="6" customHeight="1" x14ac:dyDescent="0.2">
      <c r="A11" s="28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/>
      <c r="AH11" s="28"/>
    </row>
    <row r="12" spans="1:34" s="4" customFormat="1" x14ac:dyDescent="0.2">
      <c r="A12" s="30"/>
      <c r="B12" s="60" t="s">
        <v>77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/>
      <c r="AH12" s="30"/>
    </row>
    <row r="13" spans="1:34" s="2" customFormat="1" ht="6" customHeight="1" thickBot="1" x14ac:dyDescent="0.25">
      <c r="A13" s="28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28"/>
    </row>
    <row r="14" spans="1:34" s="2" customFormat="1" ht="6" customHeight="1" x14ac:dyDescent="0.2">
      <c r="A14" s="28"/>
      <c r="B14" s="23"/>
      <c r="C14" s="25"/>
      <c r="D14" s="23"/>
      <c r="E14" s="23"/>
      <c r="F14" s="19"/>
      <c r="G14" s="19"/>
      <c r="H14" s="1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1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33"/>
    </row>
    <row r="15" spans="1:34" s="2" customFormat="1" x14ac:dyDescent="0.2">
      <c r="A15" s="28"/>
      <c r="B15" s="24" t="s">
        <v>85</v>
      </c>
      <c r="C15" s="24">
        <v>12</v>
      </c>
      <c r="D15" s="24" t="s">
        <v>24</v>
      </c>
      <c r="E15" s="24" t="s">
        <v>19</v>
      </c>
      <c r="F15" s="36">
        <v>1</v>
      </c>
      <c r="G15" s="21">
        <f>SUM(U15:AG15)</f>
        <v>158</v>
      </c>
      <c r="H15" s="18">
        <v>1</v>
      </c>
      <c r="I15" s="11"/>
      <c r="J15" s="11"/>
      <c r="K15" s="11">
        <v>1</v>
      </c>
      <c r="L15" s="11"/>
      <c r="M15" s="11"/>
      <c r="N15" s="11">
        <v>1</v>
      </c>
      <c r="O15" s="11"/>
      <c r="P15" s="11"/>
      <c r="Q15" s="10"/>
      <c r="R15" s="10"/>
      <c r="S15" s="11"/>
      <c r="T15" s="12"/>
      <c r="U15" s="18">
        <v>53</v>
      </c>
      <c r="V15" s="10"/>
      <c r="W15" s="10"/>
      <c r="X15" s="10">
        <v>52</v>
      </c>
      <c r="Y15" s="10"/>
      <c r="Z15" s="10"/>
      <c r="AA15" s="10">
        <v>53</v>
      </c>
      <c r="AB15" s="10"/>
      <c r="AC15" s="10"/>
      <c r="AD15" s="10"/>
      <c r="AE15" s="10"/>
      <c r="AF15" s="11"/>
      <c r="AG15" s="12"/>
      <c r="AH15" s="34"/>
    </row>
    <row r="16" spans="1:34" s="2" customFormat="1" x14ac:dyDescent="0.2">
      <c r="A16" s="28"/>
      <c r="B16" s="24" t="s">
        <v>85</v>
      </c>
      <c r="C16" s="24">
        <v>69</v>
      </c>
      <c r="D16" s="24" t="s">
        <v>64</v>
      </c>
      <c r="E16" s="24" t="s">
        <v>40</v>
      </c>
      <c r="F16" s="36">
        <v>2</v>
      </c>
      <c r="G16" s="21">
        <f>SUM(U16:AG16)</f>
        <v>140</v>
      </c>
      <c r="H16" s="18">
        <v>2</v>
      </c>
      <c r="I16" s="11"/>
      <c r="J16" s="11"/>
      <c r="K16" s="11">
        <v>2</v>
      </c>
      <c r="L16" s="11"/>
      <c r="M16" s="11"/>
      <c r="N16" s="11"/>
      <c r="O16" s="11">
        <v>1</v>
      </c>
      <c r="P16" s="11"/>
      <c r="Q16" s="10"/>
      <c r="R16" s="10"/>
      <c r="S16" s="11"/>
      <c r="T16" s="12"/>
      <c r="U16" s="18">
        <v>44</v>
      </c>
      <c r="V16" s="10"/>
      <c r="W16" s="10"/>
      <c r="X16" s="10">
        <v>43</v>
      </c>
      <c r="Y16" s="10"/>
      <c r="Z16" s="10"/>
      <c r="AA16" s="10"/>
      <c r="AB16" s="10">
        <v>53</v>
      </c>
      <c r="AC16" s="10"/>
      <c r="AD16" s="10"/>
      <c r="AE16" s="10"/>
      <c r="AF16" s="11"/>
      <c r="AG16" s="12"/>
      <c r="AH16" s="34"/>
    </row>
    <row r="17" spans="1:34" s="2" customFormat="1" x14ac:dyDescent="0.2">
      <c r="A17" s="28"/>
      <c r="B17" s="24" t="s">
        <v>85</v>
      </c>
      <c r="C17" s="24">
        <v>62</v>
      </c>
      <c r="D17" s="24" t="s">
        <v>18</v>
      </c>
      <c r="E17" s="24" t="s">
        <v>19</v>
      </c>
      <c r="F17" s="36">
        <v>3</v>
      </c>
      <c r="G17" s="21">
        <f>SUM(U17:AG17)</f>
        <v>132</v>
      </c>
      <c r="H17" s="18">
        <v>3</v>
      </c>
      <c r="I17" s="11">
        <v>1</v>
      </c>
      <c r="J17" s="11">
        <v>2</v>
      </c>
      <c r="K17" s="11">
        <v>3</v>
      </c>
      <c r="L17" s="11">
        <v>4</v>
      </c>
      <c r="M17" s="11">
        <v>2</v>
      </c>
      <c r="N17" s="11"/>
      <c r="O17" s="11"/>
      <c r="P17" s="11"/>
      <c r="Q17" s="10"/>
      <c r="R17" s="10"/>
      <c r="S17" s="11"/>
      <c r="T17" s="12"/>
      <c r="U17" s="18">
        <v>21</v>
      </c>
      <c r="V17" s="10">
        <v>27</v>
      </c>
      <c r="W17" s="10">
        <v>24</v>
      </c>
      <c r="X17" s="10">
        <v>20</v>
      </c>
      <c r="Y17" s="10">
        <v>16</v>
      </c>
      <c r="Z17" s="10">
        <v>24</v>
      </c>
      <c r="AA17" s="10"/>
      <c r="AB17" s="10"/>
      <c r="AC17" s="10"/>
      <c r="AD17" s="10"/>
      <c r="AE17" s="10"/>
      <c r="AF17" s="11"/>
      <c r="AG17" s="49"/>
      <c r="AH17" s="34"/>
    </row>
    <row r="18" spans="1:34" s="2" customFormat="1" x14ac:dyDescent="0.2">
      <c r="A18" s="28"/>
      <c r="B18" s="24" t="s">
        <v>85</v>
      </c>
      <c r="C18" s="24">
        <v>72</v>
      </c>
      <c r="D18" s="24" t="s">
        <v>59</v>
      </c>
      <c r="E18" s="24" t="s">
        <v>55</v>
      </c>
      <c r="F18" s="36">
        <v>4</v>
      </c>
      <c r="G18" s="21">
        <f>SUM(U18:AG18)</f>
        <v>111</v>
      </c>
      <c r="H18" s="18"/>
      <c r="I18" s="11"/>
      <c r="J18" s="11">
        <v>1</v>
      </c>
      <c r="K18" s="11"/>
      <c r="L18" s="11">
        <v>1</v>
      </c>
      <c r="M18" s="11">
        <v>1</v>
      </c>
      <c r="N18" s="11"/>
      <c r="O18" s="11"/>
      <c r="P18" s="11"/>
      <c r="Q18" s="10"/>
      <c r="R18" s="10"/>
      <c r="S18" s="11"/>
      <c r="T18" s="12"/>
      <c r="U18" s="18"/>
      <c r="V18" s="10"/>
      <c r="W18" s="10">
        <v>53</v>
      </c>
      <c r="X18" s="10"/>
      <c r="Y18" s="10">
        <v>29</v>
      </c>
      <c r="Z18" s="10">
        <v>29</v>
      </c>
      <c r="AA18" s="10"/>
      <c r="AB18" s="10"/>
      <c r="AC18" s="10"/>
      <c r="AD18" s="10"/>
      <c r="AE18" s="10"/>
      <c r="AF18" s="11"/>
      <c r="AG18" s="12"/>
      <c r="AH18" s="34"/>
    </row>
    <row r="19" spans="1:34" s="2" customFormat="1" x14ac:dyDescent="0.2">
      <c r="A19" s="28"/>
      <c r="B19" s="24" t="s">
        <v>85</v>
      </c>
      <c r="C19" s="24">
        <v>95</v>
      </c>
      <c r="D19" s="24" t="s">
        <v>103</v>
      </c>
      <c r="E19" s="24" t="s">
        <v>113</v>
      </c>
      <c r="F19" s="36">
        <v>5</v>
      </c>
      <c r="G19" s="21">
        <f>SUM(U19:AG19)</f>
        <v>103</v>
      </c>
      <c r="H19" s="18"/>
      <c r="I19" s="11"/>
      <c r="J19" s="11"/>
      <c r="K19" s="11">
        <v>4</v>
      </c>
      <c r="L19" s="11"/>
      <c r="M19" s="11">
        <v>5</v>
      </c>
      <c r="N19" s="11">
        <v>2</v>
      </c>
      <c r="O19" s="11"/>
      <c r="P19" s="11"/>
      <c r="Q19" s="10"/>
      <c r="R19" s="10"/>
      <c r="S19" s="11"/>
      <c r="T19" s="12"/>
      <c r="U19" s="18"/>
      <c r="V19" s="10"/>
      <c r="W19" s="10"/>
      <c r="X19" s="10">
        <v>32</v>
      </c>
      <c r="Y19" s="10"/>
      <c r="Z19" s="10">
        <v>28</v>
      </c>
      <c r="AA19" s="10">
        <v>43</v>
      </c>
      <c r="AB19" s="10"/>
      <c r="AC19" s="10"/>
      <c r="AD19" s="10"/>
      <c r="AE19" s="10"/>
      <c r="AF19" s="11"/>
      <c r="AG19" s="46"/>
      <c r="AH19" s="34"/>
    </row>
    <row r="20" spans="1:34" s="2" customFormat="1" x14ac:dyDescent="0.2">
      <c r="A20" s="28"/>
      <c r="B20" s="24" t="s">
        <v>85</v>
      </c>
      <c r="C20" s="24">
        <v>53</v>
      </c>
      <c r="D20" s="24" t="s">
        <v>100</v>
      </c>
      <c r="E20" s="24" t="s">
        <v>95</v>
      </c>
      <c r="F20" s="36">
        <v>6</v>
      </c>
      <c r="G20" s="21">
        <f>SUM(U20:AG20)</f>
        <v>100</v>
      </c>
      <c r="H20" s="18">
        <v>6</v>
      </c>
      <c r="I20" s="11">
        <v>2</v>
      </c>
      <c r="J20" s="11"/>
      <c r="K20" s="11"/>
      <c r="L20" s="11">
        <v>2</v>
      </c>
      <c r="M20" s="11">
        <v>3</v>
      </c>
      <c r="N20" s="11" t="s">
        <v>116</v>
      </c>
      <c r="O20" s="11">
        <v>2</v>
      </c>
      <c r="P20" s="11"/>
      <c r="Q20" s="10"/>
      <c r="R20" s="10"/>
      <c r="S20" s="11"/>
      <c r="T20" s="12"/>
      <c r="U20" s="18">
        <v>12</v>
      </c>
      <c r="V20" s="10">
        <v>22</v>
      </c>
      <c r="W20" s="10"/>
      <c r="X20" s="10"/>
      <c r="Y20" s="10">
        <v>23</v>
      </c>
      <c r="Z20" s="10">
        <v>20</v>
      </c>
      <c r="AA20" s="10"/>
      <c r="AB20" s="10">
        <v>23</v>
      </c>
      <c r="AC20" s="10"/>
      <c r="AD20" s="10"/>
      <c r="AE20" s="10"/>
      <c r="AF20" s="11"/>
      <c r="AG20" s="46"/>
      <c r="AH20" s="34"/>
    </row>
    <row r="21" spans="1:34" s="2" customFormat="1" x14ac:dyDescent="0.2">
      <c r="A21" s="28"/>
      <c r="B21" s="24" t="s">
        <v>85</v>
      </c>
      <c r="C21" s="24">
        <v>67</v>
      </c>
      <c r="D21" s="24" t="s">
        <v>58</v>
      </c>
      <c r="E21" s="24" t="s">
        <v>56</v>
      </c>
      <c r="F21" s="36">
        <v>7</v>
      </c>
      <c r="G21" s="21">
        <f>SUM(U21:AG21)</f>
        <v>94</v>
      </c>
      <c r="H21" s="18">
        <v>5</v>
      </c>
      <c r="I21" s="11"/>
      <c r="J21" s="11">
        <v>5</v>
      </c>
      <c r="K21" s="11"/>
      <c r="L21" s="11">
        <v>3</v>
      </c>
      <c r="M21" s="11"/>
      <c r="N21" s="11"/>
      <c r="O21" s="11"/>
      <c r="P21" s="11"/>
      <c r="Q21" s="10"/>
      <c r="R21" s="10"/>
      <c r="S21" s="11"/>
      <c r="T21" s="12"/>
      <c r="U21" s="18">
        <v>29</v>
      </c>
      <c r="V21" s="10"/>
      <c r="W21" s="10">
        <v>28</v>
      </c>
      <c r="X21" s="10"/>
      <c r="Y21" s="10">
        <v>37</v>
      </c>
      <c r="Z21" s="10"/>
      <c r="AA21" s="10"/>
      <c r="AB21" s="10"/>
      <c r="AC21" s="10"/>
      <c r="AD21" s="10"/>
      <c r="AE21" s="10"/>
      <c r="AF21" s="11"/>
      <c r="AG21" s="12"/>
      <c r="AH21" s="34"/>
    </row>
    <row r="22" spans="1:34" s="2" customFormat="1" x14ac:dyDescent="0.2">
      <c r="A22" s="28"/>
      <c r="B22" s="24" t="s">
        <v>85</v>
      </c>
      <c r="C22" s="24">
        <v>95</v>
      </c>
      <c r="D22" s="24" t="s">
        <v>101</v>
      </c>
      <c r="E22" s="24" t="s">
        <v>113</v>
      </c>
      <c r="F22" s="36">
        <v>8</v>
      </c>
      <c r="G22" s="21">
        <f>SUM(U22:AG22)</f>
        <v>84</v>
      </c>
      <c r="H22" s="18">
        <v>7</v>
      </c>
      <c r="I22" s="11">
        <v>5</v>
      </c>
      <c r="J22" s="11">
        <v>6</v>
      </c>
      <c r="K22" s="11"/>
      <c r="L22" s="11" t="s">
        <v>116</v>
      </c>
      <c r="M22" s="11"/>
      <c r="N22" s="11"/>
      <c r="O22" s="11">
        <v>3</v>
      </c>
      <c r="P22" s="11"/>
      <c r="Q22" s="10"/>
      <c r="R22" s="10"/>
      <c r="S22" s="11"/>
      <c r="T22" s="12"/>
      <c r="U22" s="18">
        <v>10</v>
      </c>
      <c r="V22" s="10">
        <v>14</v>
      </c>
      <c r="W22" s="10">
        <v>24</v>
      </c>
      <c r="X22" s="10"/>
      <c r="Y22" s="10"/>
      <c r="Z22" s="10"/>
      <c r="AA22" s="10"/>
      <c r="AB22" s="10">
        <v>36</v>
      </c>
      <c r="AC22" s="10"/>
      <c r="AD22" s="10"/>
      <c r="AE22" s="10"/>
      <c r="AF22" s="11"/>
      <c r="AG22" s="12"/>
      <c r="AH22" s="34"/>
    </row>
    <row r="23" spans="1:34" s="2" customFormat="1" x14ac:dyDescent="0.2">
      <c r="A23" s="28"/>
      <c r="B23" s="24" t="s">
        <v>85</v>
      </c>
      <c r="C23" s="50" t="s">
        <v>123</v>
      </c>
      <c r="D23" s="24" t="s">
        <v>118</v>
      </c>
      <c r="E23" s="24" t="s">
        <v>95</v>
      </c>
      <c r="F23" s="36">
        <v>9</v>
      </c>
      <c r="G23" s="21">
        <f>SUM(U23:AG23)</f>
        <v>62</v>
      </c>
      <c r="H23" s="18"/>
      <c r="I23" s="11"/>
      <c r="J23" s="11">
        <v>4</v>
      </c>
      <c r="K23" s="11">
        <v>5</v>
      </c>
      <c r="L23" s="11"/>
      <c r="M23" s="11">
        <v>4</v>
      </c>
      <c r="N23" s="11"/>
      <c r="O23" s="11"/>
      <c r="P23" s="11"/>
      <c r="Q23" s="10"/>
      <c r="R23" s="10"/>
      <c r="S23" s="11"/>
      <c r="T23" s="12"/>
      <c r="U23" s="18"/>
      <c r="V23" s="10"/>
      <c r="W23" s="10">
        <v>16</v>
      </c>
      <c r="X23" s="10">
        <v>14</v>
      </c>
      <c r="Y23" s="10"/>
      <c r="Z23" s="10">
        <v>32</v>
      </c>
      <c r="AA23" s="10"/>
      <c r="AB23" s="10"/>
      <c r="AC23" s="10"/>
      <c r="AD23" s="10"/>
      <c r="AE23" s="10"/>
      <c r="AF23" s="11"/>
      <c r="AG23" s="49"/>
      <c r="AH23" s="34"/>
    </row>
    <row r="24" spans="1:34" s="2" customFormat="1" x14ac:dyDescent="0.2">
      <c r="A24" s="28"/>
      <c r="B24" s="24" t="s">
        <v>85</v>
      </c>
      <c r="C24" s="24">
        <v>67</v>
      </c>
      <c r="D24" s="24" t="s">
        <v>102</v>
      </c>
      <c r="E24" s="24" t="s">
        <v>56</v>
      </c>
      <c r="F24" s="36">
        <v>10</v>
      </c>
      <c r="G24" s="21">
        <f>SUM(U24:AG24)</f>
        <v>61</v>
      </c>
      <c r="H24" s="18"/>
      <c r="I24" s="11">
        <v>3</v>
      </c>
      <c r="J24" s="11"/>
      <c r="K24" s="11">
        <v>6</v>
      </c>
      <c r="L24" s="11"/>
      <c r="M24" s="11" t="s">
        <v>116</v>
      </c>
      <c r="N24" s="11"/>
      <c r="O24" s="11"/>
      <c r="P24" s="11"/>
      <c r="Q24" s="10"/>
      <c r="R24" s="10"/>
      <c r="S24" s="11"/>
      <c r="T24" s="12"/>
      <c r="U24" s="18"/>
      <c r="V24" s="10">
        <v>37</v>
      </c>
      <c r="W24" s="10"/>
      <c r="X24" s="10">
        <v>24</v>
      </c>
      <c r="Y24" s="10"/>
      <c r="Z24" s="10"/>
      <c r="AA24" s="10"/>
      <c r="AB24" s="10"/>
      <c r="AC24" s="10"/>
      <c r="AD24" s="10"/>
      <c r="AE24" s="10"/>
      <c r="AF24" s="11"/>
      <c r="AG24" s="12"/>
      <c r="AH24" s="34"/>
    </row>
    <row r="25" spans="1:34" s="2" customFormat="1" x14ac:dyDescent="0.2">
      <c r="A25" s="28"/>
      <c r="B25" s="24" t="s">
        <v>85</v>
      </c>
      <c r="C25" s="24">
        <v>44</v>
      </c>
      <c r="D25" s="24" t="s">
        <v>41</v>
      </c>
      <c r="E25" s="24" t="s">
        <v>40</v>
      </c>
      <c r="F25" s="36">
        <v>11</v>
      </c>
      <c r="G25" s="21">
        <f>SUM(U25:AG25)</f>
        <v>39</v>
      </c>
      <c r="H25" s="18"/>
      <c r="I25" s="11"/>
      <c r="J25" s="11">
        <v>3</v>
      </c>
      <c r="K25" s="11"/>
      <c r="L25" s="11"/>
      <c r="M25" s="11"/>
      <c r="N25" s="11"/>
      <c r="O25" s="11"/>
      <c r="P25" s="11"/>
      <c r="Q25" s="10"/>
      <c r="R25" s="10"/>
      <c r="S25" s="11"/>
      <c r="T25" s="12"/>
      <c r="U25" s="18"/>
      <c r="V25" s="10"/>
      <c r="W25" s="10">
        <v>39</v>
      </c>
      <c r="X25" s="10"/>
      <c r="Y25" s="10"/>
      <c r="Z25" s="10"/>
      <c r="AA25" s="10"/>
      <c r="AB25" s="10"/>
      <c r="AC25" s="10"/>
      <c r="AD25" s="10"/>
      <c r="AE25" s="10"/>
      <c r="AF25" s="11"/>
      <c r="AG25" s="12"/>
      <c r="AH25" s="34"/>
    </row>
    <row r="26" spans="1:34" s="2" customFormat="1" x14ac:dyDescent="0.2">
      <c r="A26" s="28"/>
      <c r="B26" s="24" t="s">
        <v>85</v>
      </c>
      <c r="C26" s="24">
        <v>70</v>
      </c>
      <c r="D26" s="24" t="s">
        <v>22</v>
      </c>
      <c r="E26" s="24" t="s">
        <v>19</v>
      </c>
      <c r="F26" s="36">
        <v>12</v>
      </c>
      <c r="G26" s="21">
        <f>SUM(U26:AG26)</f>
        <v>34</v>
      </c>
      <c r="H26" s="18">
        <v>4</v>
      </c>
      <c r="I26" s="11">
        <v>4</v>
      </c>
      <c r="J26" s="11" t="s">
        <v>119</v>
      </c>
      <c r="K26" s="11" t="s">
        <v>119</v>
      </c>
      <c r="L26" s="11"/>
      <c r="M26" s="11"/>
      <c r="N26" s="11" t="s">
        <v>116</v>
      </c>
      <c r="O26" s="11" t="s">
        <v>116</v>
      </c>
      <c r="P26" s="11"/>
      <c r="Q26" s="10"/>
      <c r="R26" s="10"/>
      <c r="S26" s="11"/>
      <c r="T26" s="12"/>
      <c r="U26" s="18">
        <v>18</v>
      </c>
      <c r="V26" s="10">
        <v>16</v>
      </c>
      <c r="W26" s="10"/>
      <c r="X26" s="10"/>
      <c r="Y26" s="10"/>
      <c r="Z26" s="10"/>
      <c r="AA26" s="10"/>
      <c r="AB26" s="10"/>
      <c r="AC26" s="10"/>
      <c r="AD26" s="10"/>
      <c r="AE26" s="10"/>
      <c r="AF26" s="11"/>
      <c r="AG26" s="12"/>
      <c r="AH26" s="34"/>
    </row>
    <row r="27" spans="1:34" s="2" customFormat="1" ht="6" customHeight="1" thickBot="1" x14ac:dyDescent="0.25">
      <c r="A27" s="28"/>
      <c r="B27" s="22"/>
      <c r="C27" s="26"/>
      <c r="D27" s="22"/>
      <c r="E27" s="22"/>
      <c r="F27" s="20"/>
      <c r="G27" s="14"/>
      <c r="H27" s="1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  <c r="U27" s="16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/>
      <c r="AH27" s="32"/>
    </row>
    <row r="28" spans="1:34" s="2" customFormat="1" ht="8.25" customHeight="1" x14ac:dyDescent="0.2">
      <c r="A28" s="28"/>
      <c r="B28" s="29"/>
      <c r="C28" s="29"/>
      <c r="D28" s="29"/>
      <c r="E28" s="29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32"/>
    </row>
    <row r="29" spans="1:34" ht="6" customHeight="1" x14ac:dyDescent="0.2"/>
    <row r="30" spans="1:34" s="2" customFormat="1" ht="8.25" customHeight="1" thickBot="1" x14ac:dyDescent="0.25">
      <c r="A30" s="28"/>
      <c r="B30" s="29"/>
      <c r="C30" s="29"/>
      <c r="D30" s="29"/>
      <c r="E30" s="29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32"/>
    </row>
    <row r="31" spans="1:34" s="2" customFormat="1" ht="6" customHeight="1" x14ac:dyDescent="0.2">
      <c r="A31" s="28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5"/>
      <c r="AH31" s="28"/>
    </row>
    <row r="32" spans="1:34" s="4" customFormat="1" x14ac:dyDescent="0.2">
      <c r="A32" s="30"/>
      <c r="B32" s="60" t="s">
        <v>76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2"/>
      <c r="AH32" s="30"/>
    </row>
    <row r="33" spans="1:34" s="2" customFormat="1" ht="6" customHeight="1" thickBot="1" x14ac:dyDescent="0.25">
      <c r="A33" s="28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2"/>
      <c r="AH33" s="28"/>
    </row>
    <row r="34" spans="1:34" s="2" customFormat="1" ht="6" customHeight="1" x14ac:dyDescent="0.2">
      <c r="A34" s="28"/>
      <c r="B34" s="23"/>
      <c r="C34" s="25"/>
      <c r="D34" s="23"/>
      <c r="E34" s="23"/>
      <c r="F34" s="19"/>
      <c r="G34" s="19"/>
      <c r="H34" s="1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7"/>
      <c r="U34" s="17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  <c r="AH34" s="33"/>
    </row>
    <row r="35" spans="1:34" s="2" customFormat="1" x14ac:dyDescent="0.2">
      <c r="A35" s="28"/>
      <c r="B35" s="24" t="s">
        <v>84</v>
      </c>
      <c r="C35" s="24">
        <v>6</v>
      </c>
      <c r="D35" s="24" t="s">
        <v>48</v>
      </c>
      <c r="E35" s="24" t="s">
        <v>95</v>
      </c>
      <c r="F35" s="36">
        <v>1</v>
      </c>
      <c r="G35" s="21">
        <f>SUM(U35:AG35)</f>
        <v>179</v>
      </c>
      <c r="H35" s="18">
        <v>1</v>
      </c>
      <c r="I35" s="11">
        <v>1</v>
      </c>
      <c r="J35" s="11">
        <v>1</v>
      </c>
      <c r="K35" s="11">
        <v>2</v>
      </c>
      <c r="L35" s="11">
        <v>2</v>
      </c>
      <c r="M35" s="11"/>
      <c r="N35" s="11">
        <v>3</v>
      </c>
      <c r="O35" s="11">
        <v>3</v>
      </c>
      <c r="P35" s="11"/>
      <c r="Q35" s="10"/>
      <c r="R35" s="10"/>
      <c r="S35" s="11"/>
      <c r="T35" s="12"/>
      <c r="U35" s="18">
        <v>24</v>
      </c>
      <c r="V35" s="10">
        <v>29</v>
      </c>
      <c r="W35" s="10">
        <v>26</v>
      </c>
      <c r="X35" s="10">
        <v>21</v>
      </c>
      <c r="Y35" s="10">
        <v>42</v>
      </c>
      <c r="Z35" s="10"/>
      <c r="AA35" s="10">
        <v>18</v>
      </c>
      <c r="AB35" s="10">
        <v>19</v>
      </c>
      <c r="AC35" s="10"/>
      <c r="AD35" s="10"/>
      <c r="AE35" s="10"/>
      <c r="AF35" s="11"/>
      <c r="AG35" s="49"/>
      <c r="AH35" s="34"/>
    </row>
    <row r="36" spans="1:34" s="2" customFormat="1" x14ac:dyDescent="0.2">
      <c r="A36" s="28"/>
      <c r="B36" s="24" t="s">
        <v>84</v>
      </c>
      <c r="C36" s="24">
        <v>12</v>
      </c>
      <c r="D36" s="24" t="s">
        <v>23</v>
      </c>
      <c r="E36" s="24" t="s">
        <v>19</v>
      </c>
      <c r="F36" s="36">
        <v>2</v>
      </c>
      <c r="G36" s="21">
        <f>SUM(U36:AG36)</f>
        <v>161</v>
      </c>
      <c r="H36" s="18"/>
      <c r="I36" s="11">
        <v>3</v>
      </c>
      <c r="J36" s="11">
        <v>5</v>
      </c>
      <c r="K36" s="11"/>
      <c r="L36" s="11">
        <v>1</v>
      </c>
      <c r="M36" s="11">
        <v>1</v>
      </c>
      <c r="N36" s="11"/>
      <c r="O36" s="11">
        <v>2</v>
      </c>
      <c r="P36" s="11"/>
      <c r="Q36" s="10"/>
      <c r="R36" s="10"/>
      <c r="S36" s="11"/>
      <c r="T36" s="12"/>
      <c r="U36" s="18"/>
      <c r="V36" s="10">
        <v>36</v>
      </c>
      <c r="W36" s="10">
        <v>28</v>
      </c>
      <c r="X36" s="10"/>
      <c r="Y36" s="10">
        <v>28</v>
      </c>
      <c r="Z36" s="10">
        <v>27</v>
      </c>
      <c r="AA36" s="10"/>
      <c r="AB36" s="10">
        <v>42</v>
      </c>
      <c r="AC36" s="10"/>
      <c r="AD36" s="10"/>
      <c r="AE36" s="10"/>
      <c r="AF36" s="11"/>
      <c r="AG36" s="12"/>
      <c r="AH36" s="34"/>
    </row>
    <row r="37" spans="1:34" s="2" customFormat="1" x14ac:dyDescent="0.2">
      <c r="A37" s="28"/>
      <c r="B37" s="24" t="s">
        <v>84</v>
      </c>
      <c r="C37" s="24">
        <v>85</v>
      </c>
      <c r="D37" s="24" t="s">
        <v>60</v>
      </c>
      <c r="E37" s="24" t="s">
        <v>20</v>
      </c>
      <c r="F37" s="36">
        <v>3</v>
      </c>
      <c r="G37" s="21">
        <f>SUM(U37:AG37)</f>
        <v>160</v>
      </c>
      <c r="H37" s="18">
        <v>2</v>
      </c>
      <c r="I37" s="11"/>
      <c r="J37" s="11"/>
      <c r="K37" s="11">
        <v>4</v>
      </c>
      <c r="L37" s="11">
        <v>3</v>
      </c>
      <c r="M37" s="11"/>
      <c r="N37" s="11"/>
      <c r="O37" s="11">
        <v>1</v>
      </c>
      <c r="P37" s="11"/>
      <c r="Q37" s="10"/>
      <c r="R37" s="10"/>
      <c r="S37" s="11"/>
      <c r="T37" s="12"/>
      <c r="U37" s="18">
        <v>40</v>
      </c>
      <c r="V37" s="10"/>
      <c r="W37" s="10"/>
      <c r="X37" s="10">
        <v>32</v>
      </c>
      <c r="Y37" s="10">
        <v>36</v>
      </c>
      <c r="Z37" s="10"/>
      <c r="AA37" s="10"/>
      <c r="AB37" s="10">
        <v>52</v>
      </c>
      <c r="AC37" s="10"/>
      <c r="AD37" s="10"/>
      <c r="AE37" s="10"/>
      <c r="AF37" s="11"/>
      <c r="AG37" s="12"/>
      <c r="AH37" s="34"/>
    </row>
    <row r="38" spans="1:34" s="2" customFormat="1" x14ac:dyDescent="0.2">
      <c r="A38" s="28"/>
      <c r="B38" s="24" t="s">
        <v>84</v>
      </c>
      <c r="C38" s="24">
        <v>69</v>
      </c>
      <c r="D38" s="24" t="s">
        <v>54</v>
      </c>
      <c r="E38" s="24" t="s">
        <v>40</v>
      </c>
      <c r="F38" s="36">
        <v>4</v>
      </c>
      <c r="G38" s="21">
        <f>SUM(U38:AG38)</f>
        <v>137</v>
      </c>
      <c r="H38" s="18"/>
      <c r="I38" s="11">
        <v>2</v>
      </c>
      <c r="J38" s="11">
        <v>2</v>
      </c>
      <c r="K38" s="11"/>
      <c r="L38" s="11"/>
      <c r="M38" s="11"/>
      <c r="N38" s="11">
        <v>1</v>
      </c>
      <c r="O38" s="11"/>
      <c r="P38" s="11"/>
      <c r="Q38" s="10"/>
      <c r="R38" s="10"/>
      <c r="S38" s="11"/>
      <c r="T38" s="12"/>
      <c r="U38" s="18"/>
      <c r="V38" s="10">
        <v>44</v>
      </c>
      <c r="W38" s="10">
        <v>41</v>
      </c>
      <c r="X38" s="10"/>
      <c r="Y38" s="10"/>
      <c r="Z38" s="10"/>
      <c r="AA38" s="10">
        <v>52</v>
      </c>
      <c r="AB38" s="10"/>
      <c r="AC38" s="10"/>
      <c r="AD38" s="10"/>
      <c r="AE38" s="10"/>
      <c r="AF38" s="11"/>
      <c r="AG38" s="12"/>
      <c r="AH38" s="34"/>
    </row>
    <row r="39" spans="1:34" s="2" customFormat="1" x14ac:dyDescent="0.2">
      <c r="A39" s="28"/>
      <c r="B39" s="24" t="s">
        <v>84</v>
      </c>
      <c r="C39" s="24">
        <v>85</v>
      </c>
      <c r="D39" s="24" t="s">
        <v>57</v>
      </c>
      <c r="E39" s="24" t="s">
        <v>20</v>
      </c>
      <c r="F39" s="36">
        <v>5</v>
      </c>
      <c r="G39" s="21">
        <f>SUM(U39:AG39)</f>
        <v>133</v>
      </c>
      <c r="H39" s="18"/>
      <c r="I39" s="11">
        <v>5</v>
      </c>
      <c r="J39" s="11">
        <v>4</v>
      </c>
      <c r="K39" s="11"/>
      <c r="L39" s="11"/>
      <c r="M39" s="11">
        <v>2</v>
      </c>
      <c r="N39" s="11">
        <v>4</v>
      </c>
      <c r="O39" s="11"/>
      <c r="P39" s="11"/>
      <c r="Q39" s="10"/>
      <c r="R39" s="10"/>
      <c r="S39" s="11"/>
      <c r="T39" s="12"/>
      <c r="U39" s="18"/>
      <c r="V39" s="10">
        <v>28</v>
      </c>
      <c r="W39" s="10">
        <v>32</v>
      </c>
      <c r="X39" s="10"/>
      <c r="Y39" s="10"/>
      <c r="Z39" s="10">
        <v>41</v>
      </c>
      <c r="AA39" s="10">
        <v>32</v>
      </c>
      <c r="AB39" s="10"/>
      <c r="AC39" s="10"/>
      <c r="AD39" s="10"/>
      <c r="AE39" s="10"/>
      <c r="AF39" s="11"/>
      <c r="AG39" s="12"/>
      <c r="AH39" s="34"/>
    </row>
    <row r="40" spans="1:34" s="2" customFormat="1" x14ac:dyDescent="0.2">
      <c r="A40" s="28"/>
      <c r="B40" s="24" t="s">
        <v>84</v>
      </c>
      <c r="C40" s="24">
        <v>82</v>
      </c>
      <c r="D40" s="24" t="s">
        <v>66</v>
      </c>
      <c r="E40" s="24" t="s">
        <v>99</v>
      </c>
      <c r="F40" s="36">
        <v>6</v>
      </c>
      <c r="G40" s="21">
        <f>SUM(U40:AG40)</f>
        <v>102</v>
      </c>
      <c r="H40" s="18">
        <v>3</v>
      </c>
      <c r="I40" s="11">
        <v>4</v>
      </c>
      <c r="J40" s="11">
        <v>3</v>
      </c>
      <c r="K40" s="11">
        <v>3</v>
      </c>
      <c r="L40" s="11">
        <v>5</v>
      </c>
      <c r="M40" s="11">
        <v>3</v>
      </c>
      <c r="N40" s="11"/>
      <c r="O40" s="11"/>
      <c r="P40" s="11"/>
      <c r="Q40" s="10"/>
      <c r="R40" s="10"/>
      <c r="S40" s="11"/>
      <c r="T40" s="12"/>
      <c r="U40" s="18">
        <v>18</v>
      </c>
      <c r="V40" s="10">
        <v>16</v>
      </c>
      <c r="W40" s="10">
        <v>18</v>
      </c>
      <c r="X40" s="10">
        <v>18</v>
      </c>
      <c r="Y40" s="10">
        <v>14</v>
      </c>
      <c r="Z40" s="10">
        <v>18</v>
      </c>
      <c r="AA40" s="10"/>
      <c r="AB40" s="10"/>
      <c r="AC40" s="10"/>
      <c r="AD40" s="10"/>
      <c r="AE40" s="10"/>
      <c r="AF40" s="11"/>
      <c r="AG40" s="12"/>
      <c r="AH40" s="34"/>
    </row>
    <row r="41" spans="1:34" s="2" customFormat="1" x14ac:dyDescent="0.2">
      <c r="A41" s="28"/>
      <c r="B41" s="24" t="s">
        <v>84</v>
      </c>
      <c r="C41" s="24">
        <v>86</v>
      </c>
      <c r="D41" s="24" t="s">
        <v>25</v>
      </c>
      <c r="E41" s="24" t="s">
        <v>26</v>
      </c>
      <c r="F41" s="36">
        <v>7</v>
      </c>
      <c r="G41" s="21">
        <f>SUM(U41:AG41)</f>
        <v>90</v>
      </c>
      <c r="H41" s="18"/>
      <c r="I41" s="11"/>
      <c r="J41" s="11">
        <v>8</v>
      </c>
      <c r="K41" s="11">
        <v>7</v>
      </c>
      <c r="L41" s="11">
        <v>7</v>
      </c>
      <c r="M41" s="11">
        <v>5</v>
      </c>
      <c r="N41" s="11">
        <v>2</v>
      </c>
      <c r="O41" s="11">
        <v>4</v>
      </c>
      <c r="P41" s="11"/>
      <c r="Q41" s="10"/>
      <c r="R41" s="10"/>
      <c r="S41" s="11"/>
      <c r="T41" s="12"/>
      <c r="U41" s="18"/>
      <c r="V41" s="10"/>
      <c r="W41" s="10">
        <v>8</v>
      </c>
      <c r="X41" s="10">
        <v>10</v>
      </c>
      <c r="Y41" s="10">
        <v>10</v>
      </c>
      <c r="Z41" s="10">
        <v>14</v>
      </c>
      <c r="AA41" s="10">
        <v>22</v>
      </c>
      <c r="AB41" s="10">
        <v>26</v>
      </c>
      <c r="AC41" s="10"/>
      <c r="AD41" s="10"/>
      <c r="AE41" s="10"/>
      <c r="AF41" s="11"/>
      <c r="AG41" s="12"/>
      <c r="AH41" s="34"/>
    </row>
    <row r="42" spans="1:34" s="2" customFormat="1" x14ac:dyDescent="0.2">
      <c r="A42" s="28"/>
      <c r="B42" s="24" t="s">
        <v>84</v>
      </c>
      <c r="C42" s="24">
        <v>44</v>
      </c>
      <c r="D42" s="24" t="s">
        <v>120</v>
      </c>
      <c r="E42" s="24" t="s">
        <v>40</v>
      </c>
      <c r="F42" s="36">
        <v>8</v>
      </c>
      <c r="G42" s="21">
        <f>SUM(U42:AG42)</f>
        <v>53</v>
      </c>
      <c r="H42" s="18"/>
      <c r="I42" s="11"/>
      <c r="J42" s="11"/>
      <c r="K42" s="11">
        <v>1</v>
      </c>
      <c r="L42" s="11"/>
      <c r="M42" s="11"/>
      <c r="N42" s="11"/>
      <c r="O42" s="11"/>
      <c r="P42" s="11"/>
      <c r="Q42" s="10"/>
      <c r="R42" s="10"/>
      <c r="S42" s="11"/>
      <c r="T42" s="12"/>
      <c r="U42" s="18"/>
      <c r="V42" s="10"/>
      <c r="W42" s="10"/>
      <c r="X42" s="10">
        <v>53</v>
      </c>
      <c r="Y42" s="10"/>
      <c r="Z42" s="10"/>
      <c r="AA42" s="10"/>
      <c r="AB42" s="10"/>
      <c r="AC42" s="10"/>
      <c r="AD42" s="10"/>
      <c r="AE42" s="10"/>
      <c r="AF42" s="11"/>
      <c r="AG42" s="12"/>
      <c r="AH42" s="34"/>
    </row>
    <row r="43" spans="1:34" s="2" customFormat="1" x14ac:dyDescent="0.2">
      <c r="A43" s="28"/>
      <c r="B43" s="24" t="s">
        <v>84</v>
      </c>
      <c r="C43" s="24">
        <v>63</v>
      </c>
      <c r="D43" s="24" t="s">
        <v>52</v>
      </c>
      <c r="E43" s="24" t="s">
        <v>53</v>
      </c>
      <c r="F43" s="36">
        <v>9</v>
      </c>
      <c r="G43" s="21">
        <f>SUM(U43:AG43)</f>
        <v>50</v>
      </c>
      <c r="H43" s="18"/>
      <c r="I43" s="11"/>
      <c r="J43" s="11">
        <v>7</v>
      </c>
      <c r="K43" s="11">
        <v>6</v>
      </c>
      <c r="L43" s="11">
        <v>6</v>
      </c>
      <c r="M43" s="11">
        <v>4</v>
      </c>
      <c r="N43" s="11"/>
      <c r="O43" s="11"/>
      <c r="P43" s="11"/>
      <c r="Q43" s="10"/>
      <c r="R43" s="10"/>
      <c r="S43" s="11"/>
      <c r="T43" s="12"/>
      <c r="U43" s="18"/>
      <c r="V43" s="10"/>
      <c r="W43" s="10">
        <v>10</v>
      </c>
      <c r="X43" s="10">
        <v>12</v>
      </c>
      <c r="Y43" s="10">
        <v>12</v>
      </c>
      <c r="Z43" s="10">
        <v>16</v>
      </c>
      <c r="AA43" s="10"/>
      <c r="AB43" s="10"/>
      <c r="AC43" s="10"/>
      <c r="AD43" s="10"/>
      <c r="AE43" s="10"/>
      <c r="AF43" s="11"/>
      <c r="AG43" s="12"/>
      <c r="AH43" s="34"/>
    </row>
    <row r="44" spans="1:34" s="2" customFormat="1" x14ac:dyDescent="0.2">
      <c r="A44" s="28"/>
      <c r="B44" s="24" t="s">
        <v>84</v>
      </c>
      <c r="C44" s="24">
        <v>44</v>
      </c>
      <c r="D44" s="24" t="s">
        <v>69</v>
      </c>
      <c r="E44" s="24" t="s">
        <v>40</v>
      </c>
      <c r="F44" s="36">
        <v>10</v>
      </c>
      <c r="G44" s="21">
        <f>SUM(U44:AG44)</f>
        <v>48</v>
      </c>
      <c r="H44" s="18">
        <v>4</v>
      </c>
      <c r="I44" s="11">
        <v>6</v>
      </c>
      <c r="J44" s="11"/>
      <c r="K44" s="11"/>
      <c r="L44" s="11">
        <v>8</v>
      </c>
      <c r="M44" s="11">
        <v>6</v>
      </c>
      <c r="N44" s="11"/>
      <c r="O44" s="11"/>
      <c r="P44" s="11"/>
      <c r="Q44" s="10"/>
      <c r="R44" s="10"/>
      <c r="S44" s="11"/>
      <c r="T44" s="12"/>
      <c r="U44" s="18">
        <v>16</v>
      </c>
      <c r="V44" s="10">
        <v>12</v>
      </c>
      <c r="W44" s="10"/>
      <c r="X44" s="10"/>
      <c r="Y44" s="10">
        <v>8</v>
      </c>
      <c r="Z44" s="10">
        <v>12</v>
      </c>
      <c r="AA44" s="10"/>
      <c r="AB44" s="10"/>
      <c r="AC44" s="10"/>
      <c r="AD44" s="10"/>
      <c r="AE44" s="10"/>
      <c r="AF44" s="11"/>
      <c r="AG44" s="12"/>
      <c r="AH44" s="34"/>
    </row>
    <row r="45" spans="1:34" s="2" customFormat="1" x14ac:dyDescent="0.2">
      <c r="A45" s="28"/>
      <c r="B45" s="24" t="s">
        <v>84</v>
      </c>
      <c r="C45" s="24">
        <v>5</v>
      </c>
      <c r="D45" s="24" t="s">
        <v>50</v>
      </c>
      <c r="E45" s="24" t="s">
        <v>51</v>
      </c>
      <c r="F45" s="36">
        <v>11</v>
      </c>
      <c r="G45" s="21">
        <f>SUM(U45:AG45)</f>
        <v>42</v>
      </c>
      <c r="H45" s="18"/>
      <c r="I45" s="11"/>
      <c r="J45" s="11">
        <v>6</v>
      </c>
      <c r="K45" s="11">
        <v>5</v>
      </c>
      <c r="L45" s="11">
        <v>4</v>
      </c>
      <c r="M45" s="11" t="s">
        <v>116</v>
      </c>
      <c r="N45" s="11"/>
      <c r="O45" s="11"/>
      <c r="P45" s="11"/>
      <c r="Q45" s="10"/>
      <c r="R45" s="10"/>
      <c r="S45" s="11"/>
      <c r="T45" s="12"/>
      <c r="U45" s="18"/>
      <c r="V45" s="10"/>
      <c r="W45" s="10">
        <v>12</v>
      </c>
      <c r="X45" s="10">
        <v>14</v>
      </c>
      <c r="Y45" s="10">
        <v>16</v>
      </c>
      <c r="Z45" s="10"/>
      <c r="AA45" s="10"/>
      <c r="AB45" s="10"/>
      <c r="AC45" s="10"/>
      <c r="AD45" s="10"/>
      <c r="AE45" s="10"/>
      <c r="AF45" s="11"/>
      <c r="AG45" s="12"/>
      <c r="AH45" s="34"/>
    </row>
    <row r="46" spans="1:34" s="2" customFormat="1" x14ac:dyDescent="0.2">
      <c r="A46" s="28"/>
      <c r="B46" s="24" t="s">
        <v>84</v>
      </c>
      <c r="C46" s="24">
        <v>72</v>
      </c>
      <c r="D46" s="24" t="s">
        <v>67</v>
      </c>
      <c r="E46" s="24" t="s">
        <v>55</v>
      </c>
      <c r="F46" s="36">
        <v>12</v>
      </c>
      <c r="G46" s="21">
        <f>SUM(U46:AG46)</f>
        <v>16</v>
      </c>
      <c r="H46" s="18"/>
      <c r="I46" s="11"/>
      <c r="J46" s="11"/>
      <c r="K46" s="11">
        <v>8</v>
      </c>
      <c r="L46" s="11"/>
      <c r="M46" s="11"/>
      <c r="N46" s="11"/>
      <c r="O46" s="11"/>
      <c r="P46" s="11"/>
      <c r="Q46" s="10"/>
      <c r="R46" s="10"/>
      <c r="S46" s="11"/>
      <c r="T46" s="12"/>
      <c r="U46" s="18"/>
      <c r="V46" s="10"/>
      <c r="W46" s="10"/>
      <c r="X46" s="10">
        <v>16</v>
      </c>
      <c r="Y46" s="10"/>
      <c r="Z46" s="10"/>
      <c r="AA46" s="10"/>
      <c r="AB46" s="10"/>
      <c r="AC46" s="10"/>
      <c r="AD46" s="10"/>
      <c r="AE46" s="10"/>
      <c r="AF46" s="11"/>
      <c r="AG46" s="12"/>
      <c r="AH46" s="34"/>
    </row>
    <row r="47" spans="1:34" s="2" customFormat="1" ht="6" customHeight="1" thickBot="1" x14ac:dyDescent="0.25">
      <c r="A47" s="28"/>
      <c r="B47" s="22"/>
      <c r="C47" s="26"/>
      <c r="D47" s="22"/>
      <c r="E47" s="22"/>
      <c r="F47" s="20"/>
      <c r="G47" s="14"/>
      <c r="H47" s="1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9"/>
      <c r="U47" s="16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9"/>
      <c r="AH47" s="32"/>
    </row>
    <row r="48" spans="1:34" s="2" customFormat="1" ht="8.25" customHeight="1" x14ac:dyDescent="0.2">
      <c r="A48" s="28"/>
      <c r="B48" s="29"/>
      <c r="C48" s="29"/>
      <c r="D48" s="29"/>
      <c r="E48" s="29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32"/>
    </row>
    <row r="49" spans="1:34" ht="6" customHeight="1" x14ac:dyDescent="0.2"/>
    <row r="50" spans="1:34" s="2" customFormat="1" ht="8.25" customHeight="1" thickBot="1" x14ac:dyDescent="0.25">
      <c r="A50" s="28"/>
      <c r="B50" s="29"/>
      <c r="C50" s="29"/>
      <c r="D50" s="29"/>
      <c r="E50" s="29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32"/>
    </row>
    <row r="51" spans="1:34" s="2" customFormat="1" ht="6" customHeight="1" x14ac:dyDescent="0.2">
      <c r="A51" s="28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5"/>
      <c r="AH51" s="28"/>
    </row>
    <row r="52" spans="1:34" s="4" customFormat="1" x14ac:dyDescent="0.2">
      <c r="A52" s="30"/>
      <c r="B52" s="60" t="s">
        <v>75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2"/>
      <c r="AH52" s="30"/>
    </row>
    <row r="53" spans="1:34" s="2" customFormat="1" ht="6" customHeight="1" thickBot="1" x14ac:dyDescent="0.25">
      <c r="A53" s="28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2"/>
      <c r="AH53" s="28"/>
    </row>
    <row r="54" spans="1:34" s="2" customFormat="1" ht="6" customHeight="1" x14ac:dyDescent="0.2">
      <c r="A54" s="28"/>
      <c r="B54" s="23"/>
      <c r="C54" s="25"/>
      <c r="D54" s="23"/>
      <c r="E54" s="23"/>
      <c r="F54" s="19"/>
      <c r="G54" s="19"/>
      <c r="H54" s="17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"/>
      <c r="U54" s="17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H54" s="33"/>
    </row>
    <row r="55" spans="1:34" s="2" customFormat="1" x14ac:dyDescent="0.2">
      <c r="A55" s="28"/>
      <c r="B55" s="24" t="s">
        <v>78</v>
      </c>
      <c r="C55" s="24">
        <v>66</v>
      </c>
      <c r="D55" s="24" t="s">
        <v>63</v>
      </c>
      <c r="E55" s="24" t="s">
        <v>20</v>
      </c>
      <c r="F55" s="36">
        <v>1</v>
      </c>
      <c r="G55" s="21">
        <f>SUM(U55:AG55)</f>
        <v>95</v>
      </c>
      <c r="H55" s="18">
        <v>1</v>
      </c>
      <c r="I55" s="11">
        <v>2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/>
      <c r="Q55" s="10"/>
      <c r="R55" s="10"/>
      <c r="S55" s="11"/>
      <c r="T55" s="12"/>
      <c r="U55" s="18">
        <v>12</v>
      </c>
      <c r="V55" s="10">
        <v>10</v>
      </c>
      <c r="W55" s="10">
        <v>12</v>
      </c>
      <c r="X55" s="10">
        <v>12</v>
      </c>
      <c r="Y55" s="10">
        <v>12</v>
      </c>
      <c r="Z55" s="10">
        <v>12</v>
      </c>
      <c r="AA55" s="10">
        <v>13</v>
      </c>
      <c r="AB55" s="10">
        <v>12</v>
      </c>
      <c r="AC55" s="10"/>
      <c r="AD55" s="10"/>
      <c r="AE55" s="10"/>
      <c r="AF55" s="11"/>
      <c r="AG55" s="12"/>
      <c r="AH55" s="34"/>
    </row>
    <row r="56" spans="1:34" s="2" customFormat="1" x14ac:dyDescent="0.2">
      <c r="A56" s="28"/>
      <c r="B56" s="24" t="s">
        <v>78</v>
      </c>
      <c r="C56" s="24">
        <v>58</v>
      </c>
      <c r="D56" s="24" t="s">
        <v>68</v>
      </c>
      <c r="E56" s="24" t="s">
        <v>26</v>
      </c>
      <c r="F56" s="36">
        <v>2</v>
      </c>
      <c r="G56" s="21">
        <f>SUM(U56:AG56)</f>
        <v>62</v>
      </c>
      <c r="H56" s="18">
        <v>2</v>
      </c>
      <c r="I56" s="11">
        <v>1</v>
      </c>
      <c r="J56" s="11">
        <v>2</v>
      </c>
      <c r="K56" s="11">
        <v>2</v>
      </c>
      <c r="L56" s="11">
        <v>2</v>
      </c>
      <c r="M56" s="11">
        <v>2</v>
      </c>
      <c r="N56" s="11"/>
      <c r="O56" s="11"/>
      <c r="P56" s="11"/>
      <c r="Q56" s="10"/>
      <c r="R56" s="10"/>
      <c r="S56" s="11"/>
      <c r="T56" s="12"/>
      <c r="U56" s="18">
        <v>10</v>
      </c>
      <c r="V56" s="10">
        <v>12</v>
      </c>
      <c r="W56" s="10">
        <v>10</v>
      </c>
      <c r="X56" s="10">
        <v>10</v>
      </c>
      <c r="Y56" s="10">
        <v>10</v>
      </c>
      <c r="Z56" s="10">
        <v>10</v>
      </c>
      <c r="AA56" s="10"/>
      <c r="AB56" s="10"/>
      <c r="AC56" s="10"/>
      <c r="AD56" s="10"/>
      <c r="AE56" s="10"/>
      <c r="AF56" s="10"/>
      <c r="AG56" s="49"/>
      <c r="AH56" s="34"/>
    </row>
    <row r="57" spans="1:34" s="2" customFormat="1" x14ac:dyDescent="0.2">
      <c r="A57" s="28"/>
      <c r="B57" s="24" t="s">
        <v>78</v>
      </c>
      <c r="C57" s="24">
        <v>86</v>
      </c>
      <c r="D57" s="24" t="s">
        <v>25</v>
      </c>
      <c r="E57" s="24" t="s">
        <v>26</v>
      </c>
      <c r="F57" s="36">
        <v>3</v>
      </c>
      <c r="G57" s="21">
        <f>SUM(U57:AG57)</f>
        <v>18</v>
      </c>
      <c r="H57" s="18">
        <v>3</v>
      </c>
      <c r="I57" s="11">
        <v>3</v>
      </c>
      <c r="J57" s="11"/>
      <c r="K57" s="11"/>
      <c r="L57" s="11"/>
      <c r="M57" s="11"/>
      <c r="N57" s="11"/>
      <c r="O57" s="11"/>
      <c r="P57" s="11"/>
      <c r="Q57" s="10"/>
      <c r="R57" s="10"/>
      <c r="S57" s="11"/>
      <c r="T57" s="12"/>
      <c r="U57" s="18">
        <v>9</v>
      </c>
      <c r="V57" s="10">
        <v>9</v>
      </c>
      <c r="W57" s="10"/>
      <c r="X57" s="10"/>
      <c r="Y57" s="10"/>
      <c r="Z57" s="10"/>
      <c r="AA57" s="10"/>
      <c r="AB57" s="10"/>
      <c r="AC57" s="10"/>
      <c r="AD57" s="10"/>
      <c r="AE57" s="10"/>
      <c r="AF57" s="11"/>
      <c r="AG57" s="12"/>
      <c r="AH57" s="34"/>
    </row>
    <row r="58" spans="1:34" s="2" customFormat="1" ht="6" customHeight="1" thickBot="1" x14ac:dyDescent="0.25">
      <c r="A58" s="28"/>
      <c r="B58" s="22"/>
      <c r="C58" s="26"/>
      <c r="D58" s="22"/>
      <c r="E58" s="22"/>
      <c r="F58" s="20"/>
      <c r="G58" s="14"/>
      <c r="H58" s="16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9"/>
      <c r="U58" s="16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9"/>
      <c r="AH58" s="32"/>
    </row>
    <row r="59" spans="1:34" s="2" customFormat="1" ht="8.25" customHeight="1" x14ac:dyDescent="0.2">
      <c r="A59" s="28"/>
      <c r="B59" s="29"/>
      <c r="C59" s="29"/>
      <c r="D59" s="29"/>
      <c r="E59" s="29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32"/>
    </row>
    <row r="60" spans="1:34" x14ac:dyDescent="0.2">
      <c r="B60" s="48"/>
    </row>
  </sheetData>
  <sortState xmlns:xlrd2="http://schemas.microsoft.com/office/spreadsheetml/2017/richdata2" ref="A35:AH46">
    <sortCondition descending="1" ref="G35:G46"/>
  </sortState>
  <mergeCells count="12">
    <mergeCell ref="B1:AG1"/>
    <mergeCell ref="H5:T5"/>
    <mergeCell ref="U5:AG5"/>
    <mergeCell ref="B52:AG52"/>
    <mergeCell ref="B5:B6"/>
    <mergeCell ref="C5:C6"/>
    <mergeCell ref="D5:D6"/>
    <mergeCell ref="F5:F6"/>
    <mergeCell ref="G5:G6"/>
    <mergeCell ref="E5:E6"/>
    <mergeCell ref="B32:AG32"/>
    <mergeCell ref="B12:AG12"/>
  </mergeCells>
  <phoneticPr fontId="4" type="noConversion"/>
  <printOptions horizontalCentered="1"/>
  <pageMargins left="0.35433070866141736" right="0.35433070866141736" top="0.39370078740157483" bottom="0.27559055118110237" header="0.51181102362204722" footer="0.51181102362204722"/>
  <pageSetup paperSize="9" scale="59" fitToHeight="2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9"/>
  <sheetViews>
    <sheetView zoomScaleNormal="100" workbookViewId="0">
      <selection activeCell="E21" sqref="E21"/>
    </sheetView>
  </sheetViews>
  <sheetFormatPr baseColWidth="10" defaultColWidth="11.3984375" defaultRowHeight="14" x14ac:dyDescent="0.2"/>
  <cols>
    <col min="1" max="1" width="1.796875" style="3" customWidth="1"/>
    <col min="2" max="2" width="16" style="1" bestFit="1" customWidth="1"/>
    <col min="3" max="3" width="6.59765625" style="1" bestFit="1" customWidth="1"/>
    <col min="4" max="4" width="25.3984375" style="1" bestFit="1" customWidth="1"/>
    <col min="5" max="5" width="24.59765625" style="1" bestFit="1" customWidth="1"/>
    <col min="6" max="6" width="4" style="5" customWidth="1"/>
    <col min="7" max="7" width="7.59765625" style="5" customWidth="1"/>
    <col min="8" max="33" width="4" style="5" customWidth="1"/>
    <col min="34" max="34" width="1.796875" style="31" customWidth="1"/>
  </cols>
  <sheetData>
    <row r="1" spans="1:34" ht="19" x14ac:dyDescent="0.25">
      <c r="A1" s="35"/>
      <c r="B1" s="53" t="s">
        <v>73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35"/>
    </row>
    <row r="2" spans="1:34" ht="6" customHeight="1" x14ac:dyDescent="0.2"/>
    <row r="3" spans="1:34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32"/>
    </row>
    <row r="4" spans="1:34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7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32"/>
    </row>
    <row r="5" spans="1:34" s="4" customFormat="1" ht="13" customHeight="1" x14ac:dyDescent="0.2">
      <c r="A5" s="30"/>
      <c r="B5" s="63" t="s">
        <v>5</v>
      </c>
      <c r="C5" s="64" t="s">
        <v>6</v>
      </c>
      <c r="D5" s="64" t="s">
        <v>13</v>
      </c>
      <c r="E5" s="64" t="s">
        <v>1</v>
      </c>
      <c r="F5" s="65" t="s">
        <v>7</v>
      </c>
      <c r="G5" s="65" t="s">
        <v>3</v>
      </c>
      <c r="H5" s="54" t="s">
        <v>0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57" t="s">
        <v>8</v>
      </c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9"/>
      <c r="AH5" s="33"/>
    </row>
    <row r="6" spans="1:34" s="4" customFormat="1" ht="114" x14ac:dyDescent="0.2">
      <c r="A6" s="30"/>
      <c r="B6" s="63"/>
      <c r="C6" s="64"/>
      <c r="D6" s="64"/>
      <c r="E6" s="64"/>
      <c r="F6" s="65"/>
      <c r="G6" s="65"/>
      <c r="H6" s="13" t="s">
        <v>86</v>
      </c>
      <c r="I6" s="13" t="s">
        <v>87</v>
      </c>
      <c r="J6" s="13" t="s">
        <v>9</v>
      </c>
      <c r="K6" s="13" t="s">
        <v>2</v>
      </c>
      <c r="L6" s="13" t="s">
        <v>89</v>
      </c>
      <c r="M6" s="13" t="s">
        <v>88</v>
      </c>
      <c r="N6" s="13" t="s">
        <v>12</v>
      </c>
      <c r="O6" s="13" t="s">
        <v>4</v>
      </c>
      <c r="P6" s="13" t="s">
        <v>14</v>
      </c>
      <c r="Q6" s="13" t="s">
        <v>15</v>
      </c>
      <c r="R6" s="13" t="s">
        <v>70</v>
      </c>
      <c r="S6" s="13" t="s">
        <v>10</v>
      </c>
      <c r="T6" s="15" t="s">
        <v>11</v>
      </c>
      <c r="U6" s="13" t="s">
        <v>86</v>
      </c>
      <c r="V6" s="13" t="s">
        <v>87</v>
      </c>
      <c r="W6" s="13" t="s">
        <v>9</v>
      </c>
      <c r="X6" s="13" t="s">
        <v>2</v>
      </c>
      <c r="Y6" s="13" t="s">
        <v>89</v>
      </c>
      <c r="Z6" s="13" t="s">
        <v>88</v>
      </c>
      <c r="AA6" s="13" t="s">
        <v>12</v>
      </c>
      <c r="AB6" s="13" t="s">
        <v>4</v>
      </c>
      <c r="AC6" s="13" t="s">
        <v>14</v>
      </c>
      <c r="AD6" s="13" t="s">
        <v>15</v>
      </c>
      <c r="AE6" s="13" t="s">
        <v>70</v>
      </c>
      <c r="AF6" s="13" t="s">
        <v>10</v>
      </c>
      <c r="AG6" s="15" t="s">
        <v>11</v>
      </c>
      <c r="AH6" s="33"/>
    </row>
    <row r="7" spans="1:34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32"/>
    </row>
    <row r="8" spans="1:34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2"/>
    </row>
    <row r="9" spans="1:34" ht="6" customHeight="1" x14ac:dyDescent="0.2"/>
    <row r="10" spans="1:34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32"/>
    </row>
    <row r="11" spans="1:34" s="2" customFormat="1" ht="6" customHeight="1" x14ac:dyDescent="0.2">
      <c r="A11" s="28"/>
      <c r="B11" s="23"/>
      <c r="C11" s="25"/>
      <c r="D11" s="23"/>
      <c r="E11" s="23"/>
      <c r="F11" s="19"/>
      <c r="G11" s="19"/>
      <c r="H11" s="1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1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33"/>
    </row>
    <row r="12" spans="1:34" s="2" customFormat="1" x14ac:dyDescent="0.2">
      <c r="A12" s="28"/>
      <c r="B12" s="24" t="s">
        <v>84</v>
      </c>
      <c r="C12" s="24">
        <v>6</v>
      </c>
      <c r="D12" s="24" t="s">
        <v>48</v>
      </c>
      <c r="E12" s="24" t="s">
        <v>95</v>
      </c>
      <c r="F12" s="36">
        <v>1</v>
      </c>
      <c r="G12" s="21">
        <f>SUM(U12:AG12)</f>
        <v>179</v>
      </c>
      <c r="H12" s="18">
        <v>1</v>
      </c>
      <c r="I12" s="11">
        <v>1</v>
      </c>
      <c r="J12" s="11">
        <v>1</v>
      </c>
      <c r="K12" s="11">
        <v>2</v>
      </c>
      <c r="L12" s="11">
        <v>2</v>
      </c>
      <c r="M12" s="11"/>
      <c r="N12" s="11">
        <v>3</v>
      </c>
      <c r="O12" s="11">
        <v>3</v>
      </c>
      <c r="P12" s="11"/>
      <c r="Q12" s="10"/>
      <c r="R12" s="10"/>
      <c r="S12" s="11"/>
      <c r="T12" s="12"/>
      <c r="U12" s="18">
        <v>24</v>
      </c>
      <c r="V12" s="10">
        <v>29</v>
      </c>
      <c r="W12" s="10">
        <v>26</v>
      </c>
      <c r="X12" s="10">
        <v>21</v>
      </c>
      <c r="Y12" s="10">
        <v>42</v>
      </c>
      <c r="Z12" s="10"/>
      <c r="AA12" s="10">
        <v>18</v>
      </c>
      <c r="AB12" s="10">
        <v>19</v>
      </c>
      <c r="AC12" s="10"/>
      <c r="AD12" s="10"/>
      <c r="AE12" s="10"/>
      <c r="AF12" s="11"/>
      <c r="AG12" s="49"/>
      <c r="AH12" s="34"/>
    </row>
    <row r="13" spans="1:34" s="2" customFormat="1" x14ac:dyDescent="0.2">
      <c r="A13" s="28"/>
      <c r="B13" s="24" t="s">
        <v>84</v>
      </c>
      <c r="C13" s="24">
        <v>12</v>
      </c>
      <c r="D13" s="24" t="s">
        <v>23</v>
      </c>
      <c r="E13" s="24" t="s">
        <v>19</v>
      </c>
      <c r="F13" s="36">
        <v>2</v>
      </c>
      <c r="G13" s="21">
        <f>SUM(U13:AG13)</f>
        <v>161</v>
      </c>
      <c r="H13" s="18"/>
      <c r="I13" s="11">
        <v>3</v>
      </c>
      <c r="J13" s="11">
        <v>5</v>
      </c>
      <c r="K13" s="11"/>
      <c r="L13" s="11">
        <v>1</v>
      </c>
      <c r="M13" s="11">
        <v>1</v>
      </c>
      <c r="N13" s="11"/>
      <c r="O13" s="11">
        <v>2</v>
      </c>
      <c r="P13" s="11"/>
      <c r="Q13" s="10"/>
      <c r="R13" s="10"/>
      <c r="S13" s="11"/>
      <c r="T13" s="12"/>
      <c r="U13" s="18"/>
      <c r="V13" s="10">
        <v>36</v>
      </c>
      <c r="W13" s="10">
        <v>28</v>
      </c>
      <c r="X13" s="10"/>
      <c r="Y13" s="10">
        <v>28</v>
      </c>
      <c r="Z13" s="10">
        <v>27</v>
      </c>
      <c r="AA13" s="10"/>
      <c r="AB13" s="10">
        <v>42</v>
      </c>
      <c r="AC13" s="10"/>
      <c r="AD13" s="10"/>
      <c r="AE13" s="10"/>
      <c r="AF13" s="11"/>
      <c r="AG13" s="12"/>
      <c r="AH13" s="34"/>
    </row>
    <row r="14" spans="1:34" s="2" customFormat="1" x14ac:dyDescent="0.2">
      <c r="A14" s="28"/>
      <c r="B14" s="24" t="s">
        <v>84</v>
      </c>
      <c r="C14" s="24">
        <v>85</v>
      </c>
      <c r="D14" s="24" t="s">
        <v>60</v>
      </c>
      <c r="E14" s="24" t="s">
        <v>20</v>
      </c>
      <c r="F14" s="36">
        <v>3</v>
      </c>
      <c r="G14" s="21">
        <f>SUM(U14:AG14)</f>
        <v>160</v>
      </c>
      <c r="H14" s="18">
        <v>2</v>
      </c>
      <c r="I14" s="11"/>
      <c r="J14" s="11"/>
      <c r="K14" s="11">
        <v>4</v>
      </c>
      <c r="L14" s="11">
        <v>3</v>
      </c>
      <c r="M14" s="11"/>
      <c r="N14" s="11"/>
      <c r="O14" s="11">
        <v>1</v>
      </c>
      <c r="P14" s="11"/>
      <c r="Q14" s="10"/>
      <c r="R14" s="10"/>
      <c r="S14" s="11"/>
      <c r="T14" s="12"/>
      <c r="U14" s="18">
        <v>40</v>
      </c>
      <c r="V14" s="10"/>
      <c r="W14" s="10"/>
      <c r="X14" s="10">
        <v>32</v>
      </c>
      <c r="Y14" s="10">
        <v>36</v>
      </c>
      <c r="Z14" s="10"/>
      <c r="AA14" s="10"/>
      <c r="AB14" s="10">
        <v>52</v>
      </c>
      <c r="AC14" s="10"/>
      <c r="AD14" s="10"/>
      <c r="AE14" s="10"/>
      <c r="AF14" s="11"/>
      <c r="AG14" s="12"/>
      <c r="AH14" s="34"/>
    </row>
    <row r="15" spans="1:34" s="2" customFormat="1" x14ac:dyDescent="0.2">
      <c r="A15" s="28"/>
      <c r="B15" s="24" t="s">
        <v>85</v>
      </c>
      <c r="C15" s="24">
        <v>12</v>
      </c>
      <c r="D15" s="24" t="s">
        <v>24</v>
      </c>
      <c r="E15" s="24" t="s">
        <v>19</v>
      </c>
      <c r="F15" s="36">
        <v>4</v>
      </c>
      <c r="G15" s="21">
        <f>SUM(U15:AG15)</f>
        <v>158</v>
      </c>
      <c r="H15" s="18">
        <v>1</v>
      </c>
      <c r="I15" s="11"/>
      <c r="J15" s="11"/>
      <c r="K15" s="11">
        <v>1</v>
      </c>
      <c r="L15" s="11"/>
      <c r="M15" s="11"/>
      <c r="N15" s="11">
        <v>1</v>
      </c>
      <c r="O15" s="11"/>
      <c r="P15" s="11"/>
      <c r="Q15" s="10"/>
      <c r="R15" s="10"/>
      <c r="S15" s="11"/>
      <c r="T15" s="12"/>
      <c r="U15" s="18">
        <v>53</v>
      </c>
      <c r="V15" s="10"/>
      <c r="W15" s="10"/>
      <c r="X15" s="10">
        <v>52</v>
      </c>
      <c r="Y15" s="10"/>
      <c r="Z15" s="10"/>
      <c r="AA15" s="10">
        <v>53</v>
      </c>
      <c r="AB15" s="10"/>
      <c r="AC15" s="10"/>
      <c r="AD15" s="10"/>
      <c r="AE15" s="10"/>
      <c r="AF15" s="11"/>
      <c r="AG15" s="12"/>
      <c r="AH15" s="34"/>
    </row>
    <row r="16" spans="1:34" s="2" customFormat="1" x14ac:dyDescent="0.2">
      <c r="A16" s="28"/>
      <c r="B16" s="24" t="s">
        <v>85</v>
      </c>
      <c r="C16" s="24">
        <v>69</v>
      </c>
      <c r="D16" s="24" t="s">
        <v>64</v>
      </c>
      <c r="E16" s="24" t="s">
        <v>40</v>
      </c>
      <c r="F16" s="36">
        <v>5</v>
      </c>
      <c r="G16" s="21">
        <f>SUM(U16:AG16)</f>
        <v>140</v>
      </c>
      <c r="H16" s="18">
        <v>2</v>
      </c>
      <c r="I16" s="11"/>
      <c r="J16" s="11"/>
      <c r="K16" s="11">
        <v>2</v>
      </c>
      <c r="L16" s="11"/>
      <c r="M16" s="11"/>
      <c r="N16" s="11"/>
      <c r="O16" s="11">
        <v>1</v>
      </c>
      <c r="P16" s="11"/>
      <c r="Q16" s="10"/>
      <c r="R16" s="10"/>
      <c r="S16" s="11"/>
      <c r="T16" s="12"/>
      <c r="U16" s="18">
        <v>44</v>
      </c>
      <c r="V16" s="10"/>
      <c r="W16" s="10"/>
      <c r="X16" s="10">
        <v>43</v>
      </c>
      <c r="Y16" s="10"/>
      <c r="Z16" s="10"/>
      <c r="AA16" s="10"/>
      <c r="AB16" s="10">
        <v>53</v>
      </c>
      <c r="AC16" s="10"/>
      <c r="AD16" s="10"/>
      <c r="AE16" s="10"/>
      <c r="AF16" s="11"/>
      <c r="AG16" s="12"/>
      <c r="AH16" s="34"/>
    </row>
    <row r="17" spans="1:34" s="2" customFormat="1" x14ac:dyDescent="0.2">
      <c r="A17" s="28"/>
      <c r="B17" s="24" t="s">
        <v>84</v>
      </c>
      <c r="C17" s="24">
        <v>69</v>
      </c>
      <c r="D17" s="24" t="s">
        <v>54</v>
      </c>
      <c r="E17" s="24" t="s">
        <v>40</v>
      </c>
      <c r="F17" s="36">
        <v>6</v>
      </c>
      <c r="G17" s="21">
        <f>SUM(U17:AG17)</f>
        <v>137</v>
      </c>
      <c r="H17" s="18"/>
      <c r="I17" s="11">
        <v>2</v>
      </c>
      <c r="J17" s="11">
        <v>2</v>
      </c>
      <c r="K17" s="11"/>
      <c r="L17" s="11"/>
      <c r="M17" s="11"/>
      <c r="N17" s="11">
        <v>1</v>
      </c>
      <c r="O17" s="11"/>
      <c r="P17" s="11"/>
      <c r="Q17" s="10"/>
      <c r="R17" s="10"/>
      <c r="S17" s="11"/>
      <c r="T17" s="12"/>
      <c r="U17" s="18"/>
      <c r="V17" s="10">
        <v>44</v>
      </c>
      <c r="W17" s="10">
        <v>41</v>
      </c>
      <c r="X17" s="10"/>
      <c r="Y17" s="10"/>
      <c r="Z17" s="10"/>
      <c r="AA17" s="10">
        <v>52</v>
      </c>
      <c r="AB17" s="10"/>
      <c r="AC17" s="10"/>
      <c r="AD17" s="10"/>
      <c r="AE17" s="10"/>
      <c r="AF17" s="11"/>
      <c r="AG17" s="12"/>
      <c r="AH17" s="34"/>
    </row>
    <row r="18" spans="1:34" s="2" customFormat="1" x14ac:dyDescent="0.2">
      <c r="A18" s="28"/>
      <c r="B18" s="24" t="s">
        <v>84</v>
      </c>
      <c r="C18" s="24">
        <v>85</v>
      </c>
      <c r="D18" s="24" t="s">
        <v>57</v>
      </c>
      <c r="E18" s="24" t="s">
        <v>20</v>
      </c>
      <c r="F18" s="36">
        <v>7</v>
      </c>
      <c r="G18" s="21">
        <f>SUM(U18:AG18)</f>
        <v>133</v>
      </c>
      <c r="H18" s="18"/>
      <c r="I18" s="11">
        <v>5</v>
      </c>
      <c r="J18" s="11">
        <v>4</v>
      </c>
      <c r="K18" s="11"/>
      <c r="L18" s="11"/>
      <c r="M18" s="11">
        <v>2</v>
      </c>
      <c r="N18" s="11">
        <v>4</v>
      </c>
      <c r="O18" s="11"/>
      <c r="P18" s="11"/>
      <c r="Q18" s="10"/>
      <c r="R18" s="10"/>
      <c r="S18" s="11"/>
      <c r="T18" s="12"/>
      <c r="U18" s="18"/>
      <c r="V18" s="10">
        <v>28</v>
      </c>
      <c r="W18" s="10">
        <v>32</v>
      </c>
      <c r="X18" s="10"/>
      <c r="Y18" s="10"/>
      <c r="Z18" s="10">
        <v>41</v>
      </c>
      <c r="AA18" s="10">
        <v>32</v>
      </c>
      <c r="AB18" s="10"/>
      <c r="AC18" s="10"/>
      <c r="AD18" s="10"/>
      <c r="AE18" s="10"/>
      <c r="AF18" s="11"/>
      <c r="AG18" s="12"/>
      <c r="AH18" s="34"/>
    </row>
    <row r="19" spans="1:34" s="2" customFormat="1" x14ac:dyDescent="0.2">
      <c r="A19" s="28"/>
      <c r="B19" s="24" t="s">
        <v>85</v>
      </c>
      <c r="C19" s="24">
        <v>62</v>
      </c>
      <c r="D19" s="24" t="s">
        <v>18</v>
      </c>
      <c r="E19" s="24" t="s">
        <v>19</v>
      </c>
      <c r="F19" s="36">
        <v>8</v>
      </c>
      <c r="G19" s="21">
        <f>SUM(U19:AG19)</f>
        <v>132</v>
      </c>
      <c r="H19" s="18">
        <v>3</v>
      </c>
      <c r="I19" s="11">
        <v>1</v>
      </c>
      <c r="J19" s="11">
        <v>2</v>
      </c>
      <c r="K19" s="11">
        <v>3</v>
      </c>
      <c r="L19" s="11">
        <v>4</v>
      </c>
      <c r="M19" s="11">
        <v>2</v>
      </c>
      <c r="N19" s="11"/>
      <c r="O19" s="11"/>
      <c r="P19" s="11"/>
      <c r="Q19" s="10"/>
      <c r="R19" s="10"/>
      <c r="S19" s="11"/>
      <c r="T19" s="12"/>
      <c r="U19" s="18">
        <v>21</v>
      </c>
      <c r="V19" s="10">
        <v>27</v>
      </c>
      <c r="W19" s="10">
        <v>24</v>
      </c>
      <c r="X19" s="10">
        <v>20</v>
      </c>
      <c r="Y19" s="10">
        <v>16</v>
      </c>
      <c r="Z19" s="10">
        <v>24</v>
      </c>
      <c r="AA19" s="10"/>
      <c r="AB19" s="10"/>
      <c r="AC19" s="10"/>
      <c r="AD19" s="10"/>
      <c r="AE19" s="10"/>
      <c r="AF19" s="11"/>
      <c r="AG19" s="49"/>
      <c r="AH19" s="34"/>
    </row>
    <row r="20" spans="1:34" s="2" customFormat="1" x14ac:dyDescent="0.2">
      <c r="A20" s="28"/>
      <c r="B20" s="24" t="s">
        <v>85</v>
      </c>
      <c r="C20" s="24">
        <v>72</v>
      </c>
      <c r="D20" s="24" t="s">
        <v>59</v>
      </c>
      <c r="E20" s="24" t="s">
        <v>55</v>
      </c>
      <c r="F20" s="36">
        <v>9</v>
      </c>
      <c r="G20" s="21">
        <f>SUM(U20:AG20)</f>
        <v>111</v>
      </c>
      <c r="H20" s="18"/>
      <c r="I20" s="11"/>
      <c r="J20" s="11">
        <v>1</v>
      </c>
      <c r="K20" s="11"/>
      <c r="L20" s="11">
        <v>1</v>
      </c>
      <c r="M20" s="11">
        <v>1</v>
      </c>
      <c r="N20" s="11"/>
      <c r="O20" s="11"/>
      <c r="P20" s="11"/>
      <c r="Q20" s="10"/>
      <c r="R20" s="10"/>
      <c r="S20" s="11"/>
      <c r="T20" s="12"/>
      <c r="U20" s="18"/>
      <c r="V20" s="10"/>
      <c r="W20" s="10">
        <v>53</v>
      </c>
      <c r="X20" s="10"/>
      <c r="Y20" s="10">
        <v>29</v>
      </c>
      <c r="Z20" s="10">
        <v>29</v>
      </c>
      <c r="AA20" s="10"/>
      <c r="AB20" s="10"/>
      <c r="AC20" s="10"/>
      <c r="AD20" s="10"/>
      <c r="AE20" s="10"/>
      <c r="AF20" s="11"/>
      <c r="AG20" s="12"/>
      <c r="AH20" s="34"/>
    </row>
    <row r="21" spans="1:34" s="2" customFormat="1" x14ac:dyDescent="0.2">
      <c r="A21" s="28"/>
      <c r="B21" s="24" t="s">
        <v>133</v>
      </c>
      <c r="C21" s="24">
        <v>86</v>
      </c>
      <c r="D21" s="24" t="s">
        <v>25</v>
      </c>
      <c r="E21" s="24" t="s">
        <v>26</v>
      </c>
      <c r="F21" s="36">
        <v>10</v>
      </c>
      <c r="G21" s="21">
        <f>SUM(U21:AG21)</f>
        <v>108</v>
      </c>
      <c r="H21" s="18">
        <v>3</v>
      </c>
      <c r="I21" s="11">
        <v>3</v>
      </c>
      <c r="J21" s="11">
        <v>8</v>
      </c>
      <c r="K21" s="11">
        <v>7</v>
      </c>
      <c r="L21" s="11">
        <v>7</v>
      </c>
      <c r="M21" s="11">
        <v>5</v>
      </c>
      <c r="N21" s="11">
        <v>2</v>
      </c>
      <c r="O21" s="11">
        <v>4</v>
      </c>
      <c r="P21" s="11"/>
      <c r="Q21" s="10"/>
      <c r="R21" s="10"/>
      <c r="S21" s="11"/>
      <c r="T21" s="12"/>
      <c r="U21" s="18">
        <v>9</v>
      </c>
      <c r="V21" s="10">
        <v>9</v>
      </c>
      <c r="W21" s="10">
        <v>8</v>
      </c>
      <c r="X21" s="10">
        <v>10</v>
      </c>
      <c r="Y21" s="10">
        <v>10</v>
      </c>
      <c r="Z21" s="10">
        <v>14</v>
      </c>
      <c r="AA21" s="10">
        <v>22</v>
      </c>
      <c r="AB21" s="10">
        <v>26</v>
      </c>
      <c r="AC21" s="10"/>
      <c r="AD21" s="10"/>
      <c r="AE21" s="10"/>
      <c r="AF21" s="11"/>
      <c r="AG21" s="12"/>
      <c r="AH21" s="34"/>
    </row>
    <row r="22" spans="1:34" s="2" customFormat="1" x14ac:dyDescent="0.2">
      <c r="A22" s="28"/>
      <c r="B22" s="24" t="s">
        <v>85</v>
      </c>
      <c r="C22" s="24">
        <v>95</v>
      </c>
      <c r="D22" s="24" t="s">
        <v>103</v>
      </c>
      <c r="E22" s="24" t="s">
        <v>113</v>
      </c>
      <c r="F22" s="36">
        <v>11</v>
      </c>
      <c r="G22" s="21">
        <f>SUM(U22:AG22)</f>
        <v>103</v>
      </c>
      <c r="H22" s="18"/>
      <c r="I22" s="11"/>
      <c r="J22" s="11"/>
      <c r="K22" s="11">
        <v>4</v>
      </c>
      <c r="L22" s="11"/>
      <c r="M22" s="11">
        <v>5</v>
      </c>
      <c r="N22" s="11">
        <v>2</v>
      </c>
      <c r="O22" s="11"/>
      <c r="P22" s="11"/>
      <c r="Q22" s="10"/>
      <c r="R22" s="10"/>
      <c r="S22" s="11"/>
      <c r="T22" s="12"/>
      <c r="U22" s="18"/>
      <c r="V22" s="10"/>
      <c r="W22" s="10"/>
      <c r="X22" s="10">
        <v>32</v>
      </c>
      <c r="Y22" s="10"/>
      <c r="Z22" s="10">
        <v>28</v>
      </c>
      <c r="AA22" s="10">
        <v>43</v>
      </c>
      <c r="AB22" s="10"/>
      <c r="AC22" s="10"/>
      <c r="AD22" s="10"/>
      <c r="AE22" s="10"/>
      <c r="AF22" s="11"/>
      <c r="AG22" s="46"/>
      <c r="AH22" s="34"/>
    </row>
    <row r="23" spans="1:34" s="2" customFormat="1" x14ac:dyDescent="0.2">
      <c r="A23" s="28"/>
      <c r="B23" s="24" t="s">
        <v>84</v>
      </c>
      <c r="C23" s="24">
        <v>82</v>
      </c>
      <c r="D23" s="24" t="s">
        <v>66</v>
      </c>
      <c r="E23" s="24" t="s">
        <v>99</v>
      </c>
      <c r="F23" s="36">
        <v>12</v>
      </c>
      <c r="G23" s="21">
        <f>SUM(U23:AG23)</f>
        <v>102</v>
      </c>
      <c r="H23" s="18">
        <v>3</v>
      </c>
      <c r="I23" s="11">
        <v>4</v>
      </c>
      <c r="J23" s="11">
        <v>3</v>
      </c>
      <c r="K23" s="11">
        <v>3</v>
      </c>
      <c r="L23" s="11">
        <v>5</v>
      </c>
      <c r="M23" s="11">
        <v>3</v>
      </c>
      <c r="N23" s="11"/>
      <c r="O23" s="11"/>
      <c r="P23" s="11"/>
      <c r="Q23" s="10"/>
      <c r="R23" s="10"/>
      <c r="S23" s="11"/>
      <c r="T23" s="12"/>
      <c r="U23" s="18">
        <v>18</v>
      </c>
      <c r="V23" s="10">
        <v>16</v>
      </c>
      <c r="W23" s="10">
        <v>18</v>
      </c>
      <c r="X23" s="10">
        <v>18</v>
      </c>
      <c r="Y23" s="10">
        <v>14</v>
      </c>
      <c r="Z23" s="10">
        <v>18</v>
      </c>
      <c r="AA23" s="10"/>
      <c r="AB23" s="10"/>
      <c r="AC23" s="10"/>
      <c r="AD23" s="10"/>
      <c r="AE23" s="10"/>
      <c r="AF23" s="11"/>
      <c r="AG23" s="12"/>
      <c r="AH23" s="34"/>
    </row>
    <row r="24" spans="1:34" s="2" customFormat="1" x14ac:dyDescent="0.2">
      <c r="A24" s="28"/>
      <c r="B24" s="24" t="s">
        <v>85</v>
      </c>
      <c r="C24" s="24">
        <v>53</v>
      </c>
      <c r="D24" s="24" t="s">
        <v>100</v>
      </c>
      <c r="E24" s="24" t="s">
        <v>95</v>
      </c>
      <c r="F24" s="36">
        <v>13</v>
      </c>
      <c r="G24" s="21">
        <f>SUM(U24:AG24)</f>
        <v>100</v>
      </c>
      <c r="H24" s="18">
        <v>6</v>
      </c>
      <c r="I24" s="11">
        <v>2</v>
      </c>
      <c r="J24" s="11"/>
      <c r="K24" s="11"/>
      <c r="L24" s="11">
        <v>2</v>
      </c>
      <c r="M24" s="11">
        <v>3</v>
      </c>
      <c r="N24" s="11" t="s">
        <v>116</v>
      </c>
      <c r="O24" s="11">
        <v>2</v>
      </c>
      <c r="P24" s="11"/>
      <c r="Q24" s="10"/>
      <c r="R24" s="10"/>
      <c r="S24" s="11"/>
      <c r="T24" s="12"/>
      <c r="U24" s="18">
        <v>12</v>
      </c>
      <c r="V24" s="10">
        <v>22</v>
      </c>
      <c r="W24" s="10"/>
      <c r="X24" s="10"/>
      <c r="Y24" s="10">
        <v>23</v>
      </c>
      <c r="Z24" s="10">
        <v>20</v>
      </c>
      <c r="AA24" s="10"/>
      <c r="AB24" s="10">
        <v>23</v>
      </c>
      <c r="AC24" s="10"/>
      <c r="AD24" s="10"/>
      <c r="AE24" s="10"/>
      <c r="AF24" s="11"/>
      <c r="AG24" s="46"/>
      <c r="AH24" s="34"/>
    </row>
    <row r="25" spans="1:34" s="2" customFormat="1" x14ac:dyDescent="0.2">
      <c r="A25" s="28"/>
      <c r="B25" s="24" t="s">
        <v>78</v>
      </c>
      <c r="C25" s="24">
        <v>66</v>
      </c>
      <c r="D25" s="24" t="s">
        <v>63</v>
      </c>
      <c r="E25" s="24" t="s">
        <v>20</v>
      </c>
      <c r="F25" s="36">
        <v>14</v>
      </c>
      <c r="G25" s="21">
        <f>SUM(U25:AG25)</f>
        <v>95</v>
      </c>
      <c r="H25" s="18">
        <v>1</v>
      </c>
      <c r="I25" s="11">
        <v>2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/>
      <c r="Q25" s="10"/>
      <c r="R25" s="10"/>
      <c r="S25" s="11"/>
      <c r="T25" s="12"/>
      <c r="U25" s="18">
        <v>12</v>
      </c>
      <c r="V25" s="10">
        <v>10</v>
      </c>
      <c r="W25" s="10">
        <v>12</v>
      </c>
      <c r="X25" s="10">
        <v>12</v>
      </c>
      <c r="Y25" s="10">
        <v>12</v>
      </c>
      <c r="Z25" s="10">
        <v>12</v>
      </c>
      <c r="AA25" s="10">
        <v>13</v>
      </c>
      <c r="AB25" s="10">
        <v>12</v>
      </c>
      <c r="AC25" s="10"/>
      <c r="AD25" s="10"/>
      <c r="AE25" s="10"/>
      <c r="AF25" s="11"/>
      <c r="AG25" s="12"/>
      <c r="AH25" s="34"/>
    </row>
    <row r="26" spans="1:34" s="2" customFormat="1" x14ac:dyDescent="0.2">
      <c r="A26" s="28"/>
      <c r="B26" s="24" t="s">
        <v>85</v>
      </c>
      <c r="C26" s="24">
        <v>67</v>
      </c>
      <c r="D26" s="24" t="s">
        <v>58</v>
      </c>
      <c r="E26" s="24" t="s">
        <v>56</v>
      </c>
      <c r="F26" s="36">
        <v>15</v>
      </c>
      <c r="G26" s="21">
        <f>SUM(U26:AG26)</f>
        <v>94</v>
      </c>
      <c r="H26" s="18">
        <v>5</v>
      </c>
      <c r="I26" s="11"/>
      <c r="J26" s="11">
        <v>5</v>
      </c>
      <c r="K26" s="11"/>
      <c r="L26" s="11">
        <v>3</v>
      </c>
      <c r="M26" s="11"/>
      <c r="N26" s="11"/>
      <c r="O26" s="11"/>
      <c r="P26" s="11"/>
      <c r="Q26" s="10"/>
      <c r="R26" s="10"/>
      <c r="S26" s="11"/>
      <c r="T26" s="12"/>
      <c r="U26" s="18">
        <v>29</v>
      </c>
      <c r="V26" s="10"/>
      <c r="W26" s="10">
        <v>28</v>
      </c>
      <c r="X26" s="10"/>
      <c r="Y26" s="10">
        <v>37</v>
      </c>
      <c r="Z26" s="10"/>
      <c r="AA26" s="10"/>
      <c r="AB26" s="10"/>
      <c r="AC26" s="10"/>
      <c r="AD26" s="10"/>
      <c r="AE26" s="10"/>
      <c r="AF26" s="11"/>
      <c r="AG26" s="12"/>
      <c r="AH26" s="34"/>
    </row>
    <row r="27" spans="1:34" s="2" customFormat="1" x14ac:dyDescent="0.2">
      <c r="A27" s="28"/>
      <c r="B27" s="24" t="s">
        <v>85</v>
      </c>
      <c r="C27" s="24">
        <v>95</v>
      </c>
      <c r="D27" s="24" t="s">
        <v>101</v>
      </c>
      <c r="E27" s="24" t="s">
        <v>113</v>
      </c>
      <c r="F27" s="36">
        <v>16</v>
      </c>
      <c r="G27" s="21">
        <f>SUM(U27:AG27)</f>
        <v>84</v>
      </c>
      <c r="H27" s="18">
        <v>7</v>
      </c>
      <c r="I27" s="11">
        <v>5</v>
      </c>
      <c r="J27" s="11">
        <v>6</v>
      </c>
      <c r="K27" s="11"/>
      <c r="L27" s="11" t="s">
        <v>116</v>
      </c>
      <c r="M27" s="11"/>
      <c r="N27" s="11"/>
      <c r="O27" s="11">
        <v>3</v>
      </c>
      <c r="P27" s="11"/>
      <c r="Q27" s="10"/>
      <c r="R27" s="10"/>
      <c r="S27" s="11"/>
      <c r="T27" s="12"/>
      <c r="U27" s="18">
        <v>10</v>
      </c>
      <c r="V27" s="10">
        <v>14</v>
      </c>
      <c r="W27" s="10">
        <v>24</v>
      </c>
      <c r="X27" s="10"/>
      <c r="Y27" s="10"/>
      <c r="Z27" s="10"/>
      <c r="AA27" s="10"/>
      <c r="AB27" s="10">
        <v>36</v>
      </c>
      <c r="AC27" s="10"/>
      <c r="AD27" s="10"/>
      <c r="AE27" s="10"/>
      <c r="AF27" s="11"/>
      <c r="AG27" s="12"/>
      <c r="AH27" s="34"/>
    </row>
    <row r="28" spans="1:34" s="2" customFormat="1" x14ac:dyDescent="0.2">
      <c r="A28" s="28"/>
      <c r="B28" s="24" t="s">
        <v>78</v>
      </c>
      <c r="C28" s="24">
        <v>58</v>
      </c>
      <c r="D28" s="24" t="s">
        <v>68</v>
      </c>
      <c r="E28" s="24" t="s">
        <v>26</v>
      </c>
      <c r="F28" s="36">
        <v>17</v>
      </c>
      <c r="G28" s="21">
        <f>SUM(U28:AG28)</f>
        <v>62</v>
      </c>
      <c r="H28" s="18">
        <v>2</v>
      </c>
      <c r="I28" s="11">
        <v>1</v>
      </c>
      <c r="J28" s="11">
        <v>2</v>
      </c>
      <c r="K28" s="11">
        <v>2</v>
      </c>
      <c r="L28" s="11">
        <v>2</v>
      </c>
      <c r="M28" s="11">
        <v>2</v>
      </c>
      <c r="N28" s="11"/>
      <c r="O28" s="11"/>
      <c r="P28" s="11"/>
      <c r="Q28" s="10"/>
      <c r="R28" s="10"/>
      <c r="S28" s="11"/>
      <c r="T28" s="12"/>
      <c r="U28" s="18">
        <v>10</v>
      </c>
      <c r="V28" s="10">
        <v>12</v>
      </c>
      <c r="W28" s="10">
        <v>10</v>
      </c>
      <c r="X28" s="10">
        <v>10</v>
      </c>
      <c r="Y28" s="10">
        <v>10</v>
      </c>
      <c r="Z28" s="10">
        <v>10</v>
      </c>
      <c r="AA28" s="10"/>
      <c r="AB28" s="10"/>
      <c r="AC28" s="10"/>
      <c r="AD28" s="10"/>
      <c r="AE28" s="10"/>
      <c r="AF28" s="10"/>
      <c r="AG28" s="49"/>
      <c r="AH28" s="34"/>
    </row>
    <row r="29" spans="1:34" s="2" customFormat="1" x14ac:dyDescent="0.2">
      <c r="A29" s="28"/>
      <c r="B29" s="24" t="s">
        <v>85</v>
      </c>
      <c r="C29" s="50" t="s">
        <v>123</v>
      </c>
      <c r="D29" s="24" t="s">
        <v>118</v>
      </c>
      <c r="E29" s="24" t="s">
        <v>95</v>
      </c>
      <c r="F29" s="36">
        <v>17</v>
      </c>
      <c r="G29" s="21">
        <f>SUM(U29:AG29)</f>
        <v>62</v>
      </c>
      <c r="H29" s="18"/>
      <c r="I29" s="11"/>
      <c r="J29" s="11">
        <v>4</v>
      </c>
      <c r="K29" s="11">
        <v>5</v>
      </c>
      <c r="L29" s="11"/>
      <c r="M29" s="11">
        <v>4</v>
      </c>
      <c r="N29" s="11"/>
      <c r="O29" s="11"/>
      <c r="P29" s="11"/>
      <c r="Q29" s="10"/>
      <c r="R29" s="10"/>
      <c r="S29" s="11"/>
      <c r="T29" s="12"/>
      <c r="U29" s="18"/>
      <c r="V29" s="10"/>
      <c r="W29" s="10">
        <v>16</v>
      </c>
      <c r="X29" s="10">
        <v>14</v>
      </c>
      <c r="Y29" s="10"/>
      <c r="Z29" s="10">
        <v>32</v>
      </c>
      <c r="AA29" s="10"/>
      <c r="AB29" s="10"/>
      <c r="AC29" s="10"/>
      <c r="AD29" s="10"/>
      <c r="AE29" s="10"/>
      <c r="AF29" s="11"/>
      <c r="AG29" s="49"/>
      <c r="AH29" s="34"/>
    </row>
    <row r="30" spans="1:34" s="2" customFormat="1" x14ac:dyDescent="0.2">
      <c r="A30" s="28"/>
      <c r="B30" s="24" t="s">
        <v>85</v>
      </c>
      <c r="C30" s="24">
        <v>67</v>
      </c>
      <c r="D30" s="24" t="s">
        <v>102</v>
      </c>
      <c r="E30" s="24" t="s">
        <v>56</v>
      </c>
      <c r="F30" s="36">
        <v>19</v>
      </c>
      <c r="G30" s="21">
        <f>SUM(U30:AG30)</f>
        <v>61</v>
      </c>
      <c r="H30" s="18"/>
      <c r="I30" s="11">
        <v>3</v>
      </c>
      <c r="J30" s="11"/>
      <c r="K30" s="11">
        <v>6</v>
      </c>
      <c r="L30" s="11"/>
      <c r="M30" s="11" t="s">
        <v>116</v>
      </c>
      <c r="N30" s="11"/>
      <c r="O30" s="11"/>
      <c r="P30" s="11"/>
      <c r="Q30" s="10"/>
      <c r="R30" s="10"/>
      <c r="S30" s="11"/>
      <c r="T30" s="12"/>
      <c r="U30" s="18"/>
      <c r="V30" s="10">
        <v>37</v>
      </c>
      <c r="W30" s="10"/>
      <c r="X30" s="10">
        <v>24</v>
      </c>
      <c r="Y30" s="10"/>
      <c r="Z30" s="10"/>
      <c r="AA30" s="10"/>
      <c r="AB30" s="10"/>
      <c r="AC30" s="10"/>
      <c r="AD30" s="10"/>
      <c r="AE30" s="10"/>
      <c r="AF30" s="11"/>
      <c r="AG30" s="12"/>
      <c r="AH30" s="34"/>
    </row>
    <row r="31" spans="1:34" s="2" customFormat="1" x14ac:dyDescent="0.2">
      <c r="A31" s="28"/>
      <c r="B31" s="24" t="s">
        <v>84</v>
      </c>
      <c r="C31" s="24">
        <v>44</v>
      </c>
      <c r="D31" s="24" t="s">
        <v>120</v>
      </c>
      <c r="E31" s="24" t="s">
        <v>40</v>
      </c>
      <c r="F31" s="36">
        <v>20</v>
      </c>
      <c r="G31" s="21">
        <f>SUM(U31:AG31)</f>
        <v>53</v>
      </c>
      <c r="H31" s="18"/>
      <c r="I31" s="11"/>
      <c r="J31" s="11"/>
      <c r="K31" s="11">
        <v>1</v>
      </c>
      <c r="L31" s="11"/>
      <c r="M31" s="11"/>
      <c r="N31" s="11"/>
      <c r="O31" s="11"/>
      <c r="P31" s="11"/>
      <c r="Q31" s="10"/>
      <c r="R31" s="10"/>
      <c r="S31" s="11"/>
      <c r="T31" s="12"/>
      <c r="U31" s="18"/>
      <c r="V31" s="10"/>
      <c r="W31" s="10"/>
      <c r="X31" s="10">
        <v>53</v>
      </c>
      <c r="Y31" s="10"/>
      <c r="Z31" s="10"/>
      <c r="AA31" s="10"/>
      <c r="AB31" s="10"/>
      <c r="AC31" s="10"/>
      <c r="AD31" s="10"/>
      <c r="AE31" s="10"/>
      <c r="AF31" s="11"/>
      <c r="AG31" s="12"/>
      <c r="AH31" s="34"/>
    </row>
    <row r="32" spans="1:34" s="2" customFormat="1" x14ac:dyDescent="0.2">
      <c r="A32" s="28"/>
      <c r="B32" s="24" t="s">
        <v>84</v>
      </c>
      <c r="C32" s="24">
        <v>63</v>
      </c>
      <c r="D32" s="24" t="s">
        <v>52</v>
      </c>
      <c r="E32" s="24" t="s">
        <v>53</v>
      </c>
      <c r="F32" s="36">
        <v>21</v>
      </c>
      <c r="G32" s="21">
        <f>SUM(U32:AG32)</f>
        <v>50</v>
      </c>
      <c r="H32" s="18"/>
      <c r="I32" s="11"/>
      <c r="J32" s="11">
        <v>7</v>
      </c>
      <c r="K32" s="11">
        <v>6</v>
      </c>
      <c r="L32" s="11">
        <v>6</v>
      </c>
      <c r="M32" s="11">
        <v>4</v>
      </c>
      <c r="N32" s="11"/>
      <c r="O32" s="11"/>
      <c r="P32" s="11"/>
      <c r="Q32" s="10"/>
      <c r="R32" s="10"/>
      <c r="S32" s="11"/>
      <c r="T32" s="12"/>
      <c r="U32" s="18"/>
      <c r="V32" s="10"/>
      <c r="W32" s="10">
        <v>10</v>
      </c>
      <c r="X32" s="10">
        <v>12</v>
      </c>
      <c r="Y32" s="10">
        <v>12</v>
      </c>
      <c r="Z32" s="10">
        <v>16</v>
      </c>
      <c r="AA32" s="10"/>
      <c r="AB32" s="10"/>
      <c r="AC32" s="10"/>
      <c r="AD32" s="10"/>
      <c r="AE32" s="10"/>
      <c r="AF32" s="11"/>
      <c r="AG32" s="12"/>
      <c r="AH32" s="34"/>
    </row>
    <row r="33" spans="1:34" s="2" customFormat="1" x14ac:dyDescent="0.2">
      <c r="A33" s="28"/>
      <c r="B33" s="24" t="s">
        <v>84</v>
      </c>
      <c r="C33" s="24">
        <v>44</v>
      </c>
      <c r="D33" s="24" t="s">
        <v>69</v>
      </c>
      <c r="E33" s="24" t="s">
        <v>40</v>
      </c>
      <c r="F33" s="36">
        <v>22</v>
      </c>
      <c r="G33" s="21">
        <f>SUM(U33:AG33)</f>
        <v>48</v>
      </c>
      <c r="H33" s="18">
        <v>4</v>
      </c>
      <c r="I33" s="11">
        <v>6</v>
      </c>
      <c r="J33" s="11"/>
      <c r="K33" s="11"/>
      <c r="L33" s="11">
        <v>8</v>
      </c>
      <c r="M33" s="11">
        <v>6</v>
      </c>
      <c r="N33" s="11"/>
      <c r="O33" s="11"/>
      <c r="P33" s="11"/>
      <c r="Q33" s="10"/>
      <c r="R33" s="10"/>
      <c r="S33" s="11"/>
      <c r="T33" s="12"/>
      <c r="U33" s="18">
        <v>16</v>
      </c>
      <c r="V33" s="10">
        <v>12</v>
      </c>
      <c r="W33" s="10"/>
      <c r="X33" s="10"/>
      <c r="Y33" s="10">
        <v>8</v>
      </c>
      <c r="Z33" s="10">
        <v>12</v>
      </c>
      <c r="AA33" s="10"/>
      <c r="AB33" s="10"/>
      <c r="AC33" s="10"/>
      <c r="AD33" s="10"/>
      <c r="AE33" s="10"/>
      <c r="AF33" s="11"/>
      <c r="AG33" s="12"/>
      <c r="AH33" s="34"/>
    </row>
    <row r="34" spans="1:34" s="2" customFormat="1" x14ac:dyDescent="0.2">
      <c r="A34" s="28"/>
      <c r="B34" s="24" t="s">
        <v>84</v>
      </c>
      <c r="C34" s="24">
        <v>5</v>
      </c>
      <c r="D34" s="24" t="s">
        <v>50</v>
      </c>
      <c r="E34" s="24" t="s">
        <v>51</v>
      </c>
      <c r="F34" s="36">
        <v>23</v>
      </c>
      <c r="G34" s="21">
        <f>SUM(U34:AG34)</f>
        <v>42</v>
      </c>
      <c r="H34" s="18"/>
      <c r="I34" s="11"/>
      <c r="J34" s="11">
        <v>6</v>
      </c>
      <c r="K34" s="11">
        <v>5</v>
      </c>
      <c r="L34" s="11">
        <v>4</v>
      </c>
      <c r="M34" s="11" t="s">
        <v>116</v>
      </c>
      <c r="N34" s="11"/>
      <c r="O34" s="11"/>
      <c r="P34" s="11"/>
      <c r="Q34" s="10"/>
      <c r="R34" s="10"/>
      <c r="S34" s="11"/>
      <c r="T34" s="12"/>
      <c r="U34" s="18"/>
      <c r="V34" s="10"/>
      <c r="W34" s="10">
        <v>12</v>
      </c>
      <c r="X34" s="10">
        <v>14</v>
      </c>
      <c r="Y34" s="10">
        <v>16</v>
      </c>
      <c r="Z34" s="10"/>
      <c r="AA34" s="10"/>
      <c r="AB34" s="10"/>
      <c r="AC34" s="10"/>
      <c r="AD34" s="10"/>
      <c r="AE34" s="10"/>
      <c r="AF34" s="11"/>
      <c r="AG34" s="12"/>
      <c r="AH34" s="34"/>
    </row>
    <row r="35" spans="1:34" s="2" customFormat="1" x14ac:dyDescent="0.2">
      <c r="A35" s="28"/>
      <c r="B35" s="24" t="s">
        <v>85</v>
      </c>
      <c r="C35" s="24">
        <v>44</v>
      </c>
      <c r="D35" s="24" t="s">
        <v>41</v>
      </c>
      <c r="E35" s="24" t="s">
        <v>40</v>
      </c>
      <c r="F35" s="36">
        <v>24</v>
      </c>
      <c r="G35" s="21">
        <f>SUM(U35:AG35)</f>
        <v>39</v>
      </c>
      <c r="H35" s="18"/>
      <c r="I35" s="11"/>
      <c r="J35" s="11">
        <v>3</v>
      </c>
      <c r="K35" s="11"/>
      <c r="L35" s="11"/>
      <c r="M35" s="11"/>
      <c r="N35" s="11"/>
      <c r="O35" s="11"/>
      <c r="P35" s="11"/>
      <c r="Q35" s="10"/>
      <c r="R35" s="10"/>
      <c r="S35" s="11"/>
      <c r="T35" s="12"/>
      <c r="U35" s="18"/>
      <c r="V35" s="10"/>
      <c r="W35" s="10">
        <v>39</v>
      </c>
      <c r="X35" s="10"/>
      <c r="Y35" s="10"/>
      <c r="Z35" s="10"/>
      <c r="AA35" s="10"/>
      <c r="AB35" s="10"/>
      <c r="AC35" s="10"/>
      <c r="AD35" s="10"/>
      <c r="AE35" s="10"/>
      <c r="AF35" s="11"/>
      <c r="AG35" s="12"/>
      <c r="AH35" s="34"/>
    </row>
    <row r="36" spans="1:34" s="2" customFormat="1" x14ac:dyDescent="0.2">
      <c r="A36" s="28"/>
      <c r="B36" s="24" t="s">
        <v>85</v>
      </c>
      <c r="C36" s="24">
        <v>70</v>
      </c>
      <c r="D36" s="24" t="s">
        <v>22</v>
      </c>
      <c r="E36" s="24" t="s">
        <v>19</v>
      </c>
      <c r="F36" s="36">
        <v>25</v>
      </c>
      <c r="G36" s="21">
        <f>SUM(U36:AG36)</f>
        <v>34</v>
      </c>
      <c r="H36" s="18">
        <v>4</v>
      </c>
      <c r="I36" s="11">
        <v>4</v>
      </c>
      <c r="J36" s="11" t="s">
        <v>119</v>
      </c>
      <c r="K36" s="11" t="s">
        <v>119</v>
      </c>
      <c r="L36" s="11"/>
      <c r="M36" s="11"/>
      <c r="N36" s="11" t="s">
        <v>116</v>
      </c>
      <c r="O36" s="11" t="s">
        <v>116</v>
      </c>
      <c r="P36" s="11"/>
      <c r="Q36" s="10"/>
      <c r="R36" s="10"/>
      <c r="S36" s="11"/>
      <c r="T36" s="12"/>
      <c r="U36" s="18">
        <v>18</v>
      </c>
      <c r="V36" s="10">
        <v>16</v>
      </c>
      <c r="W36" s="10"/>
      <c r="X36" s="10"/>
      <c r="Y36" s="10"/>
      <c r="Z36" s="10"/>
      <c r="AA36" s="10"/>
      <c r="AB36" s="10"/>
      <c r="AC36" s="10"/>
      <c r="AD36" s="10"/>
      <c r="AE36" s="10"/>
      <c r="AF36" s="11"/>
      <c r="AG36" s="12"/>
      <c r="AH36" s="34"/>
    </row>
    <row r="37" spans="1:34" s="2" customFormat="1" x14ac:dyDescent="0.2">
      <c r="A37" s="28"/>
      <c r="B37" s="24" t="s">
        <v>84</v>
      </c>
      <c r="C37" s="24">
        <v>72</v>
      </c>
      <c r="D37" s="24" t="s">
        <v>67</v>
      </c>
      <c r="E37" s="24" t="s">
        <v>55</v>
      </c>
      <c r="F37" s="36">
        <v>26</v>
      </c>
      <c r="G37" s="21">
        <f>SUM(U37:AG37)</f>
        <v>16</v>
      </c>
      <c r="H37" s="18"/>
      <c r="I37" s="11"/>
      <c r="J37" s="11"/>
      <c r="K37" s="11">
        <v>8</v>
      </c>
      <c r="L37" s="11"/>
      <c r="M37" s="11"/>
      <c r="N37" s="11"/>
      <c r="O37" s="11"/>
      <c r="P37" s="11"/>
      <c r="Q37" s="10"/>
      <c r="R37" s="10"/>
      <c r="S37" s="11"/>
      <c r="T37" s="12"/>
      <c r="U37" s="18"/>
      <c r="V37" s="10"/>
      <c r="W37" s="10"/>
      <c r="X37" s="10">
        <v>16</v>
      </c>
      <c r="Y37" s="10"/>
      <c r="Z37" s="10"/>
      <c r="AA37" s="10"/>
      <c r="AB37" s="10"/>
      <c r="AC37" s="10"/>
      <c r="AD37" s="10"/>
      <c r="AE37" s="10"/>
      <c r="AF37" s="11"/>
      <c r="AG37" s="12"/>
      <c r="AH37" s="34"/>
    </row>
    <row r="38" spans="1:34" s="2" customFormat="1" ht="6" customHeight="1" thickBot="1" x14ac:dyDescent="0.25">
      <c r="A38" s="28"/>
      <c r="B38" s="22"/>
      <c r="C38" s="26"/>
      <c r="D38" s="22"/>
      <c r="E38" s="22"/>
      <c r="F38" s="20"/>
      <c r="G38" s="14"/>
      <c r="H38" s="1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9"/>
      <c r="U38" s="16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9"/>
      <c r="AH38" s="32"/>
    </row>
    <row r="39" spans="1:34" s="2" customFormat="1" ht="8.25" customHeight="1" x14ac:dyDescent="0.2">
      <c r="A39" s="28"/>
      <c r="B39" s="29"/>
      <c r="C39" s="29"/>
      <c r="D39" s="29"/>
      <c r="E39" s="29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32"/>
    </row>
  </sheetData>
  <sortState xmlns:xlrd2="http://schemas.microsoft.com/office/spreadsheetml/2017/richdata2" ref="A12:AH37">
    <sortCondition descending="1" ref="G12:G37"/>
    <sortCondition ref="F12:F37"/>
  </sortState>
  <mergeCells count="9">
    <mergeCell ref="B1:AG1"/>
    <mergeCell ref="B5:B6"/>
    <mergeCell ref="C5:C6"/>
    <mergeCell ref="D5:D6"/>
    <mergeCell ref="E5:E6"/>
    <mergeCell ref="F5:F6"/>
    <mergeCell ref="G5:G6"/>
    <mergeCell ref="H5:T5"/>
    <mergeCell ref="U5:AG5"/>
  </mergeCells>
  <printOptions horizontalCentered="1"/>
  <pageMargins left="0.35433070866141736" right="0.35433070866141736" top="0.39370078740157483" bottom="0.27559055118110237" header="0.51181102362204722" footer="0.51181102362204722"/>
  <pageSetup paperSize="9" scale="59" fitToHeight="2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79"/>
  <sheetViews>
    <sheetView workbookViewId="0">
      <pane ySplit="8" topLeftCell="A22" activePane="bottomLeft" state="frozenSplit"/>
      <selection pane="bottomLeft" activeCell="A15" sqref="A15:XFD79"/>
    </sheetView>
  </sheetViews>
  <sheetFormatPr baseColWidth="10" defaultColWidth="11.3984375" defaultRowHeight="14" x14ac:dyDescent="0.2"/>
  <cols>
    <col min="1" max="1" width="1.796875" style="3" customWidth="1"/>
    <col min="2" max="2" width="11" style="1" customWidth="1"/>
    <col min="3" max="3" width="5.59765625" style="1" customWidth="1"/>
    <col min="4" max="4" width="27.19921875" style="1" bestFit="1" customWidth="1"/>
    <col min="5" max="5" width="22.19921875" style="1" bestFit="1" customWidth="1"/>
    <col min="6" max="6" width="4" style="5" customWidth="1"/>
    <col min="7" max="7" width="5.59765625" style="5" customWidth="1"/>
    <col min="8" max="33" width="4" style="5" customWidth="1"/>
    <col min="34" max="34" width="1.796875" style="31" customWidth="1"/>
  </cols>
  <sheetData>
    <row r="1" spans="1:34" ht="19" x14ac:dyDescent="0.25">
      <c r="A1" s="35"/>
      <c r="B1" s="53" t="s">
        <v>72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35"/>
    </row>
    <row r="2" spans="1:34" ht="6" customHeight="1" x14ac:dyDescent="0.2"/>
    <row r="3" spans="1:34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32"/>
    </row>
    <row r="4" spans="1:34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7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32"/>
    </row>
    <row r="5" spans="1:34" s="4" customFormat="1" ht="13" customHeight="1" x14ac:dyDescent="0.2">
      <c r="A5" s="30"/>
      <c r="B5" s="63" t="s">
        <v>5</v>
      </c>
      <c r="C5" s="64" t="s">
        <v>6</v>
      </c>
      <c r="D5" s="64" t="s">
        <v>13</v>
      </c>
      <c r="E5" s="64" t="s">
        <v>1</v>
      </c>
      <c r="F5" s="65" t="s">
        <v>7</v>
      </c>
      <c r="G5" s="65" t="s">
        <v>3</v>
      </c>
      <c r="H5" s="54" t="s">
        <v>0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57" t="s">
        <v>8</v>
      </c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9"/>
      <c r="AH5" s="33"/>
    </row>
    <row r="6" spans="1:34" s="4" customFormat="1" ht="114" x14ac:dyDescent="0.2">
      <c r="A6" s="30"/>
      <c r="B6" s="63"/>
      <c r="C6" s="64"/>
      <c r="D6" s="64"/>
      <c r="E6" s="64"/>
      <c r="F6" s="65"/>
      <c r="G6" s="65"/>
      <c r="H6" s="13" t="s">
        <v>86</v>
      </c>
      <c r="I6" s="13" t="s">
        <v>87</v>
      </c>
      <c r="J6" s="13" t="s">
        <v>9</v>
      </c>
      <c r="K6" s="13" t="s">
        <v>2</v>
      </c>
      <c r="L6" s="13" t="s">
        <v>89</v>
      </c>
      <c r="M6" s="13" t="s">
        <v>88</v>
      </c>
      <c r="N6" s="13" t="s">
        <v>12</v>
      </c>
      <c r="O6" s="13" t="s">
        <v>4</v>
      </c>
      <c r="P6" s="13" t="s">
        <v>14</v>
      </c>
      <c r="Q6" s="13" t="s">
        <v>15</v>
      </c>
      <c r="R6" s="13" t="s">
        <v>70</v>
      </c>
      <c r="S6" s="13" t="s">
        <v>10</v>
      </c>
      <c r="T6" s="15" t="s">
        <v>11</v>
      </c>
      <c r="U6" s="13" t="s">
        <v>16</v>
      </c>
      <c r="V6" s="13" t="s">
        <v>17</v>
      </c>
      <c r="W6" s="13" t="s">
        <v>9</v>
      </c>
      <c r="X6" s="13" t="s">
        <v>2</v>
      </c>
      <c r="Y6" s="13" t="s">
        <v>89</v>
      </c>
      <c r="Z6" s="13" t="s">
        <v>88</v>
      </c>
      <c r="AA6" s="13" t="s">
        <v>12</v>
      </c>
      <c r="AB6" s="13" t="s">
        <v>4</v>
      </c>
      <c r="AC6" s="13" t="s">
        <v>14</v>
      </c>
      <c r="AD6" s="13" t="s">
        <v>15</v>
      </c>
      <c r="AE6" s="13" t="s">
        <v>70</v>
      </c>
      <c r="AF6" s="13" t="s">
        <v>10</v>
      </c>
      <c r="AG6" s="15" t="s">
        <v>11</v>
      </c>
      <c r="AH6" s="33"/>
    </row>
    <row r="7" spans="1:34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32"/>
    </row>
    <row r="8" spans="1:34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2"/>
    </row>
    <row r="9" spans="1:34" ht="6" customHeight="1" x14ac:dyDescent="0.2"/>
    <row r="10" spans="1:34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32"/>
    </row>
    <row r="11" spans="1:34" s="2" customFormat="1" ht="6" customHeight="1" x14ac:dyDescent="0.2">
      <c r="A11" s="28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/>
      <c r="AH11" s="28"/>
    </row>
    <row r="12" spans="1:34" s="4" customFormat="1" x14ac:dyDescent="0.2">
      <c r="A12" s="30"/>
      <c r="B12" s="60" t="s">
        <v>80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/>
      <c r="AH12" s="30"/>
    </row>
    <row r="13" spans="1:34" s="2" customFormat="1" ht="6" customHeight="1" thickBot="1" x14ac:dyDescent="0.25">
      <c r="A13" s="28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28"/>
    </row>
    <row r="14" spans="1:34" s="2" customFormat="1" ht="6" customHeight="1" x14ac:dyDescent="0.2">
      <c r="A14" s="28"/>
      <c r="B14" s="23"/>
      <c r="C14" s="25"/>
      <c r="D14" s="23"/>
      <c r="E14" s="23"/>
      <c r="F14" s="19"/>
      <c r="G14" s="19"/>
      <c r="H14" s="1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1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33"/>
    </row>
    <row r="15" spans="1:34" s="2" customFormat="1" x14ac:dyDescent="0.2">
      <c r="A15" s="28"/>
      <c r="B15" s="24" t="s">
        <v>82</v>
      </c>
      <c r="C15" s="24">
        <v>74</v>
      </c>
      <c r="D15" s="24" t="s">
        <v>47</v>
      </c>
      <c r="E15" s="24" t="s">
        <v>44</v>
      </c>
      <c r="F15" s="36">
        <v>1</v>
      </c>
      <c r="G15" s="21">
        <f>SUM(U15:AG15)</f>
        <v>210</v>
      </c>
      <c r="H15" s="18">
        <v>2</v>
      </c>
      <c r="I15" s="11">
        <v>1</v>
      </c>
      <c r="J15" s="11">
        <v>1</v>
      </c>
      <c r="K15" s="11">
        <v>6</v>
      </c>
      <c r="L15" s="11">
        <v>1</v>
      </c>
      <c r="M15" s="11">
        <v>1</v>
      </c>
      <c r="N15" s="11">
        <v>1</v>
      </c>
      <c r="O15" s="11">
        <v>1</v>
      </c>
      <c r="P15" s="10"/>
      <c r="Q15" s="10"/>
      <c r="R15" s="10"/>
      <c r="S15" s="10"/>
      <c r="T15" s="12"/>
      <c r="U15" s="18">
        <v>24</v>
      </c>
      <c r="V15" s="10">
        <v>29</v>
      </c>
      <c r="W15" s="10">
        <v>29</v>
      </c>
      <c r="X15" s="10">
        <v>12</v>
      </c>
      <c r="Y15" s="10">
        <v>29</v>
      </c>
      <c r="Z15" s="10">
        <v>29</v>
      </c>
      <c r="AA15" s="10">
        <v>29</v>
      </c>
      <c r="AB15" s="10">
        <v>29</v>
      </c>
      <c r="AC15" s="10"/>
      <c r="AD15" s="10"/>
      <c r="AE15" s="10"/>
      <c r="AF15" s="10"/>
      <c r="AG15" s="12"/>
      <c r="AH15" s="34"/>
    </row>
    <row r="16" spans="1:34" s="2" customFormat="1" x14ac:dyDescent="0.2">
      <c r="A16" s="28"/>
      <c r="B16" s="24" t="s">
        <v>82</v>
      </c>
      <c r="C16" s="24">
        <v>31</v>
      </c>
      <c r="D16" s="24" t="s">
        <v>107</v>
      </c>
      <c r="E16" s="24" t="s">
        <v>97</v>
      </c>
      <c r="F16" s="36">
        <v>2</v>
      </c>
      <c r="G16" s="21">
        <f>SUM(U16:AG16)</f>
        <v>181</v>
      </c>
      <c r="H16" s="18">
        <v>4</v>
      </c>
      <c r="I16" s="11">
        <v>2</v>
      </c>
      <c r="J16" s="11">
        <v>2</v>
      </c>
      <c r="K16" s="11">
        <v>1</v>
      </c>
      <c r="L16" s="11">
        <v>4</v>
      </c>
      <c r="M16" s="11">
        <v>3</v>
      </c>
      <c r="N16" s="11">
        <v>2</v>
      </c>
      <c r="O16" s="11">
        <v>2</v>
      </c>
      <c r="P16" s="10"/>
      <c r="Q16" s="10"/>
      <c r="R16" s="10"/>
      <c r="S16" s="10"/>
      <c r="T16" s="12"/>
      <c r="U16" s="18">
        <v>17</v>
      </c>
      <c r="V16" s="10">
        <v>24</v>
      </c>
      <c r="W16" s="10">
        <v>24</v>
      </c>
      <c r="X16" s="10">
        <v>29</v>
      </c>
      <c r="Y16" s="10">
        <v>18</v>
      </c>
      <c r="Z16" s="10">
        <v>21</v>
      </c>
      <c r="AA16" s="10">
        <v>24</v>
      </c>
      <c r="AB16" s="10">
        <v>24</v>
      </c>
      <c r="AC16" s="10"/>
      <c r="AD16" s="10"/>
      <c r="AE16" s="10"/>
      <c r="AF16" s="10"/>
      <c r="AG16" s="12"/>
      <c r="AH16" s="34"/>
    </row>
    <row r="17" spans="1:34" s="2" customFormat="1" x14ac:dyDescent="0.2">
      <c r="A17" s="28"/>
      <c r="B17" s="24" t="s">
        <v>82</v>
      </c>
      <c r="C17" s="24">
        <v>56</v>
      </c>
      <c r="D17" s="24" t="s">
        <v>43</v>
      </c>
      <c r="E17" s="24" t="s">
        <v>94</v>
      </c>
      <c r="F17" s="36">
        <v>3</v>
      </c>
      <c r="G17" s="21">
        <f>SUM(U17:AG17)</f>
        <v>111</v>
      </c>
      <c r="H17" s="18"/>
      <c r="I17" s="11"/>
      <c r="J17" s="11">
        <v>3</v>
      </c>
      <c r="K17" s="11">
        <v>2</v>
      </c>
      <c r="L17" s="11">
        <v>2</v>
      </c>
      <c r="M17" s="51">
        <v>7</v>
      </c>
      <c r="N17" s="11">
        <v>4</v>
      </c>
      <c r="O17" s="11">
        <v>3</v>
      </c>
      <c r="P17" s="10"/>
      <c r="Q17" s="10"/>
      <c r="R17" s="10"/>
      <c r="S17" s="10"/>
      <c r="T17" s="12"/>
      <c r="U17" s="18"/>
      <c r="V17" s="10"/>
      <c r="W17" s="10">
        <v>18</v>
      </c>
      <c r="X17" s="10">
        <v>20</v>
      </c>
      <c r="Y17" s="10">
        <v>24</v>
      </c>
      <c r="Z17" s="10">
        <v>10</v>
      </c>
      <c r="AA17" s="10">
        <v>18</v>
      </c>
      <c r="AB17" s="10">
        <v>21</v>
      </c>
      <c r="AC17" s="10"/>
      <c r="AD17" s="10"/>
      <c r="AE17" s="10"/>
      <c r="AF17" s="10"/>
      <c r="AG17" s="12"/>
      <c r="AH17" s="34"/>
    </row>
    <row r="18" spans="1:34" s="2" customFormat="1" x14ac:dyDescent="0.2">
      <c r="A18" s="28"/>
      <c r="B18" s="24" t="s">
        <v>82</v>
      </c>
      <c r="C18" s="24">
        <v>51</v>
      </c>
      <c r="D18" s="24" t="s">
        <v>109</v>
      </c>
      <c r="E18" s="24" t="s">
        <v>36</v>
      </c>
      <c r="F18" s="36">
        <v>4</v>
      </c>
      <c r="G18" s="21">
        <f>SUM(U18:AG18)</f>
        <v>108</v>
      </c>
      <c r="H18" s="18">
        <v>1</v>
      </c>
      <c r="I18" s="11"/>
      <c r="J18" s="11"/>
      <c r="K18" s="11">
        <v>4</v>
      </c>
      <c r="L18" s="11"/>
      <c r="M18" s="11"/>
      <c r="N18" s="11">
        <v>3</v>
      </c>
      <c r="O18" s="11"/>
      <c r="P18" s="10"/>
      <c r="Q18" s="10"/>
      <c r="R18" s="10"/>
      <c r="S18" s="10"/>
      <c r="T18" s="12"/>
      <c r="U18" s="18">
        <v>53</v>
      </c>
      <c r="V18" s="10"/>
      <c r="W18" s="10"/>
      <c r="X18" s="10">
        <v>34</v>
      </c>
      <c r="Y18" s="10"/>
      <c r="Z18" s="10"/>
      <c r="AA18" s="10">
        <v>21</v>
      </c>
      <c r="AB18" s="10"/>
      <c r="AC18" s="10"/>
      <c r="AD18" s="10"/>
      <c r="AE18" s="10"/>
      <c r="AF18" s="10"/>
      <c r="AG18" s="12"/>
      <c r="AH18" s="34"/>
    </row>
    <row r="19" spans="1:34" s="2" customFormat="1" x14ac:dyDescent="0.2">
      <c r="A19" s="28"/>
      <c r="B19" s="24" t="s">
        <v>82</v>
      </c>
      <c r="C19" s="24">
        <v>45</v>
      </c>
      <c r="D19" s="24" t="s">
        <v>131</v>
      </c>
      <c r="E19" s="24" t="s">
        <v>98</v>
      </c>
      <c r="F19" s="36">
        <v>5</v>
      </c>
      <c r="G19" s="21">
        <f>SUM(U19:AG19)</f>
        <v>79</v>
      </c>
      <c r="H19" s="18"/>
      <c r="I19" s="11"/>
      <c r="J19" s="11">
        <v>4</v>
      </c>
      <c r="K19" s="11">
        <v>3</v>
      </c>
      <c r="L19" s="11">
        <v>3</v>
      </c>
      <c r="M19" s="51">
        <v>2</v>
      </c>
      <c r="N19" s="11"/>
      <c r="O19" s="11"/>
      <c r="P19" s="10"/>
      <c r="Q19" s="10"/>
      <c r="R19" s="10"/>
      <c r="S19" s="10"/>
      <c r="T19" s="12"/>
      <c r="U19" s="18"/>
      <c r="V19" s="10"/>
      <c r="W19" s="10">
        <v>16</v>
      </c>
      <c r="X19" s="10">
        <v>18</v>
      </c>
      <c r="Y19" s="10">
        <v>21</v>
      </c>
      <c r="Z19" s="10">
        <v>24</v>
      </c>
      <c r="AA19" s="10"/>
      <c r="AB19" s="10"/>
      <c r="AC19" s="10"/>
      <c r="AD19" s="10"/>
      <c r="AE19" s="10"/>
      <c r="AF19" s="10"/>
      <c r="AG19" s="12"/>
      <c r="AH19" s="34"/>
    </row>
    <row r="20" spans="1:34" s="2" customFormat="1" x14ac:dyDescent="0.2">
      <c r="A20" s="28"/>
      <c r="B20" s="24" t="s">
        <v>82</v>
      </c>
      <c r="C20" s="24">
        <v>35</v>
      </c>
      <c r="D20" s="24" t="s">
        <v>35</v>
      </c>
      <c r="E20" s="24" t="s">
        <v>34</v>
      </c>
      <c r="F20" s="36">
        <v>6</v>
      </c>
      <c r="G20" s="21">
        <f>SUM(U20:AG20)</f>
        <v>72</v>
      </c>
      <c r="H20" s="18">
        <v>6</v>
      </c>
      <c r="I20" s="11">
        <v>3</v>
      </c>
      <c r="J20" s="11">
        <v>5</v>
      </c>
      <c r="K20" s="11" t="s">
        <v>116</v>
      </c>
      <c r="L20" s="11"/>
      <c r="M20" s="51"/>
      <c r="N20" s="11">
        <v>6</v>
      </c>
      <c r="O20" s="11">
        <v>5</v>
      </c>
      <c r="P20" s="10"/>
      <c r="Q20" s="10"/>
      <c r="R20" s="10"/>
      <c r="S20" s="10"/>
      <c r="T20" s="12"/>
      <c r="U20" s="18">
        <v>12</v>
      </c>
      <c r="V20" s="10">
        <v>18</v>
      </c>
      <c r="W20" s="10">
        <v>15</v>
      </c>
      <c r="X20" s="10"/>
      <c r="Y20" s="10"/>
      <c r="Z20" s="10"/>
      <c r="AA20" s="10">
        <v>12</v>
      </c>
      <c r="AB20" s="10">
        <v>15</v>
      </c>
      <c r="AC20" s="10"/>
      <c r="AD20" s="10"/>
      <c r="AE20" s="10"/>
      <c r="AF20" s="10"/>
      <c r="AG20" s="12"/>
      <c r="AH20" s="34"/>
    </row>
    <row r="21" spans="1:34" s="2" customFormat="1" x14ac:dyDescent="0.2">
      <c r="A21" s="28"/>
      <c r="B21" s="24" t="s">
        <v>82</v>
      </c>
      <c r="C21" s="24">
        <v>46</v>
      </c>
      <c r="D21" s="24" t="s">
        <v>132</v>
      </c>
      <c r="E21" s="24" t="s">
        <v>98</v>
      </c>
      <c r="F21" s="36">
        <v>7</v>
      </c>
      <c r="G21" s="21">
        <f>SUM(U21:AG21)</f>
        <v>69</v>
      </c>
      <c r="H21" s="18"/>
      <c r="I21" s="11"/>
      <c r="J21" s="11">
        <v>8</v>
      </c>
      <c r="K21" s="11">
        <v>8</v>
      </c>
      <c r="L21" s="11">
        <v>5</v>
      </c>
      <c r="M21" s="11">
        <v>4</v>
      </c>
      <c r="N21" s="11">
        <v>7</v>
      </c>
      <c r="O21" s="11">
        <v>7</v>
      </c>
      <c r="P21" s="10"/>
      <c r="Q21" s="10"/>
      <c r="R21" s="10"/>
      <c r="S21" s="10"/>
      <c r="T21" s="12"/>
      <c r="U21" s="18"/>
      <c r="V21" s="10"/>
      <c r="W21" s="10">
        <v>8</v>
      </c>
      <c r="X21" s="10">
        <v>8</v>
      </c>
      <c r="Y21" s="10">
        <v>15</v>
      </c>
      <c r="Z21" s="10">
        <v>18</v>
      </c>
      <c r="AA21" s="10">
        <v>10</v>
      </c>
      <c r="AB21" s="10">
        <v>10</v>
      </c>
      <c r="AC21" s="10"/>
      <c r="AD21" s="10"/>
      <c r="AE21" s="10"/>
      <c r="AF21" s="10"/>
      <c r="AG21" s="12"/>
      <c r="AH21" s="34"/>
    </row>
    <row r="22" spans="1:34" s="2" customFormat="1" x14ac:dyDescent="0.2">
      <c r="A22" s="28"/>
      <c r="B22" s="24" t="s">
        <v>82</v>
      </c>
      <c r="C22" s="24">
        <v>92</v>
      </c>
      <c r="D22" s="24" t="s">
        <v>122</v>
      </c>
      <c r="E22" s="24" t="s">
        <v>93</v>
      </c>
      <c r="F22" s="36">
        <v>8</v>
      </c>
      <c r="G22" s="21">
        <f>SUM(U22:AG22)</f>
        <v>63</v>
      </c>
      <c r="H22" s="18"/>
      <c r="I22" s="11"/>
      <c r="J22" s="11"/>
      <c r="K22" s="11">
        <v>5</v>
      </c>
      <c r="L22" s="11"/>
      <c r="N22" s="11"/>
      <c r="O22" s="11">
        <v>4</v>
      </c>
      <c r="P22" s="10"/>
      <c r="Q22" s="10"/>
      <c r="R22" s="10"/>
      <c r="S22" s="10"/>
      <c r="T22" s="12"/>
      <c r="U22" s="18"/>
      <c r="V22" s="10"/>
      <c r="W22" s="10"/>
      <c r="X22" s="10">
        <v>29</v>
      </c>
      <c r="Y22" s="10"/>
      <c r="Z22" s="10"/>
      <c r="AA22" s="10"/>
      <c r="AB22" s="10">
        <v>34</v>
      </c>
      <c r="AC22" s="10"/>
      <c r="AD22" s="10"/>
      <c r="AE22" s="10"/>
      <c r="AF22" s="10"/>
      <c r="AG22" s="12"/>
      <c r="AH22" s="34"/>
    </row>
    <row r="23" spans="1:34" s="2" customFormat="1" x14ac:dyDescent="0.2">
      <c r="A23" s="28"/>
      <c r="B23" s="24" t="s">
        <v>82</v>
      </c>
      <c r="C23" s="24">
        <v>23</v>
      </c>
      <c r="D23" s="24" t="s">
        <v>106</v>
      </c>
      <c r="E23" s="24" t="s">
        <v>96</v>
      </c>
      <c r="F23" s="36">
        <v>9</v>
      </c>
      <c r="G23" s="21">
        <f>SUM(U23:AG23)</f>
        <v>61</v>
      </c>
      <c r="H23" s="18">
        <v>5</v>
      </c>
      <c r="I23" s="11">
        <v>5</v>
      </c>
      <c r="J23" s="11">
        <v>10</v>
      </c>
      <c r="K23" s="11">
        <v>11</v>
      </c>
      <c r="L23" s="11">
        <v>6</v>
      </c>
      <c r="M23" s="66">
        <v>5</v>
      </c>
      <c r="N23" s="11"/>
      <c r="O23" s="11"/>
      <c r="P23" s="10"/>
      <c r="Q23" s="10"/>
      <c r="R23" s="10"/>
      <c r="S23" s="10"/>
      <c r="T23" s="12"/>
      <c r="U23" s="18">
        <v>14</v>
      </c>
      <c r="V23" s="10">
        <v>14</v>
      </c>
      <c r="W23" s="10">
        <v>4</v>
      </c>
      <c r="X23" s="10">
        <v>3</v>
      </c>
      <c r="Y23" s="10">
        <v>12</v>
      </c>
      <c r="Z23" s="10">
        <v>14</v>
      </c>
      <c r="AA23" s="10"/>
      <c r="AB23" s="10"/>
      <c r="AC23" s="10"/>
      <c r="AD23" s="10"/>
      <c r="AE23" s="10"/>
      <c r="AF23" s="10"/>
      <c r="AG23" s="12"/>
      <c r="AH23" s="34"/>
    </row>
    <row r="24" spans="1:34" s="2" customFormat="1" x14ac:dyDescent="0.2">
      <c r="A24" s="28"/>
      <c r="B24" s="24" t="s">
        <v>82</v>
      </c>
      <c r="C24" s="24">
        <v>51</v>
      </c>
      <c r="D24" s="24" t="s">
        <v>38</v>
      </c>
      <c r="E24" s="24" t="s">
        <v>36</v>
      </c>
      <c r="F24" s="36">
        <v>10</v>
      </c>
      <c r="G24" s="21">
        <f>SUM(U24:AG24)</f>
        <v>58</v>
      </c>
      <c r="H24" s="18"/>
      <c r="I24" s="11">
        <v>4</v>
      </c>
      <c r="J24" s="11">
        <v>6</v>
      </c>
      <c r="K24" s="11"/>
      <c r="L24" s="11"/>
      <c r="N24" s="11"/>
      <c r="O24" s="11">
        <v>8</v>
      </c>
      <c r="P24" s="10"/>
      <c r="Q24" s="10"/>
      <c r="R24" s="10"/>
      <c r="S24" s="10"/>
      <c r="T24" s="12"/>
      <c r="U24" s="18"/>
      <c r="V24" s="10">
        <v>18</v>
      </c>
      <c r="W24" s="10">
        <v>24</v>
      </c>
      <c r="X24" s="10"/>
      <c r="Y24" s="10"/>
      <c r="Z24" s="10"/>
      <c r="AA24" s="10"/>
      <c r="AB24" s="10">
        <v>16</v>
      </c>
      <c r="AC24" s="10"/>
      <c r="AD24" s="10"/>
      <c r="AE24" s="10"/>
      <c r="AF24" s="10"/>
      <c r="AG24" s="12"/>
      <c r="AH24" s="34"/>
    </row>
    <row r="25" spans="1:34" s="2" customFormat="1" x14ac:dyDescent="0.2">
      <c r="A25" s="28"/>
      <c r="B25" s="24" t="s">
        <v>82</v>
      </c>
      <c r="C25" s="24">
        <v>10</v>
      </c>
      <c r="D25" s="24" t="s">
        <v>105</v>
      </c>
      <c r="E25" s="24" t="s">
        <v>91</v>
      </c>
      <c r="F25" s="36">
        <v>11</v>
      </c>
      <c r="G25" s="21">
        <f>SUM(U25:AG25)</f>
        <v>50</v>
      </c>
      <c r="H25" s="18">
        <v>3</v>
      </c>
      <c r="I25" s="11"/>
      <c r="J25" s="11"/>
      <c r="K25" s="11">
        <v>9</v>
      </c>
      <c r="L25" s="11"/>
      <c r="M25" s="52"/>
      <c r="N25" s="11"/>
      <c r="O25" s="11"/>
      <c r="P25" s="10"/>
      <c r="Q25" s="10"/>
      <c r="R25" s="10"/>
      <c r="S25" s="10"/>
      <c r="T25" s="12"/>
      <c r="U25" s="18">
        <v>38</v>
      </c>
      <c r="V25" s="10"/>
      <c r="W25" s="10"/>
      <c r="X25" s="10">
        <v>12</v>
      </c>
      <c r="Y25" s="10"/>
      <c r="Z25" s="10"/>
      <c r="AA25" s="10"/>
      <c r="AB25" s="10"/>
      <c r="AC25" s="10"/>
      <c r="AD25" s="10"/>
      <c r="AE25" s="10"/>
      <c r="AF25" s="10"/>
      <c r="AG25" s="12"/>
      <c r="AH25" s="34"/>
    </row>
    <row r="26" spans="1:34" s="2" customFormat="1" x14ac:dyDescent="0.2">
      <c r="A26" s="28"/>
      <c r="B26" s="24" t="s">
        <v>82</v>
      </c>
      <c r="C26" s="24">
        <v>100</v>
      </c>
      <c r="D26" s="24" t="s">
        <v>46</v>
      </c>
      <c r="E26" s="24" t="s">
        <v>94</v>
      </c>
      <c r="F26" s="36">
        <v>12</v>
      </c>
      <c r="G26" s="21">
        <f>SUM(U26:AG26)</f>
        <v>49</v>
      </c>
      <c r="H26" s="18"/>
      <c r="I26" s="11"/>
      <c r="J26" s="11"/>
      <c r="K26" s="11">
        <v>7</v>
      </c>
      <c r="L26" s="11"/>
      <c r="N26" s="11">
        <v>5</v>
      </c>
      <c r="O26" s="11">
        <v>6</v>
      </c>
      <c r="P26" s="10"/>
      <c r="Q26" s="10"/>
      <c r="R26" s="10"/>
      <c r="S26" s="10"/>
      <c r="T26" s="12"/>
      <c r="U26" s="18"/>
      <c r="V26" s="10"/>
      <c r="W26" s="10"/>
      <c r="X26" s="10">
        <v>20</v>
      </c>
      <c r="Y26" s="10"/>
      <c r="Z26" s="10"/>
      <c r="AA26" s="10">
        <v>15</v>
      </c>
      <c r="AB26" s="10">
        <v>14</v>
      </c>
      <c r="AC26" s="10"/>
      <c r="AD26" s="10"/>
      <c r="AE26" s="10"/>
      <c r="AF26" s="10"/>
      <c r="AG26" s="12"/>
      <c r="AH26" s="34"/>
    </row>
    <row r="27" spans="1:34" s="2" customFormat="1" x14ac:dyDescent="0.2">
      <c r="A27" s="28"/>
      <c r="B27" s="24" t="s">
        <v>82</v>
      </c>
      <c r="C27" s="24">
        <v>10</v>
      </c>
      <c r="D27" s="24" t="s">
        <v>62</v>
      </c>
      <c r="E27" s="24" t="s">
        <v>91</v>
      </c>
      <c r="F27" s="36">
        <v>13</v>
      </c>
      <c r="G27" s="21">
        <f>SUM(U27:AG27)</f>
        <v>48</v>
      </c>
      <c r="H27" s="18"/>
      <c r="I27" s="11">
        <v>6</v>
      </c>
      <c r="J27" s="11">
        <v>7</v>
      </c>
      <c r="K27" s="11"/>
      <c r="L27" s="11"/>
      <c r="M27" s="52"/>
      <c r="N27" s="11"/>
      <c r="O27" s="11"/>
      <c r="P27" s="10"/>
      <c r="Q27" s="10"/>
      <c r="R27" s="10"/>
      <c r="S27" s="10"/>
      <c r="T27" s="12"/>
      <c r="U27" s="18"/>
      <c r="V27" s="10">
        <v>28</v>
      </c>
      <c r="W27" s="10">
        <v>20</v>
      </c>
      <c r="X27" s="10"/>
      <c r="Y27" s="10"/>
      <c r="Z27" s="10"/>
      <c r="AA27" s="10"/>
      <c r="AB27" s="10"/>
      <c r="AC27" s="10"/>
      <c r="AD27" s="10"/>
      <c r="AE27" s="10"/>
      <c r="AF27" s="10"/>
      <c r="AG27" s="12"/>
      <c r="AH27" s="34"/>
    </row>
    <row r="28" spans="1:34" s="2" customFormat="1" x14ac:dyDescent="0.2">
      <c r="A28" s="28"/>
      <c r="B28" s="24" t="s">
        <v>82</v>
      </c>
      <c r="C28" s="24">
        <v>68</v>
      </c>
      <c r="D28" s="24" t="s">
        <v>37</v>
      </c>
      <c r="E28" s="24" t="s">
        <v>126</v>
      </c>
      <c r="F28" s="36">
        <v>14</v>
      </c>
      <c r="G28" s="21">
        <f>SUM(U28:AG28)</f>
        <v>39</v>
      </c>
      <c r="H28" s="18">
        <v>8</v>
      </c>
      <c r="I28" s="11">
        <v>7</v>
      </c>
      <c r="J28" s="11" t="s">
        <v>119</v>
      </c>
      <c r="K28" s="11">
        <v>12</v>
      </c>
      <c r="L28" s="11"/>
      <c r="M28" s="2">
        <v>9</v>
      </c>
      <c r="N28" s="11">
        <v>8</v>
      </c>
      <c r="O28" s="11" t="s">
        <v>116</v>
      </c>
      <c r="P28" s="10"/>
      <c r="Q28" s="10"/>
      <c r="R28" s="10"/>
      <c r="S28" s="10"/>
      <c r="T28" s="12"/>
      <c r="U28" s="18">
        <v>8</v>
      </c>
      <c r="V28" s="10">
        <v>10</v>
      </c>
      <c r="W28" s="10"/>
      <c r="X28" s="10">
        <v>1</v>
      </c>
      <c r="Y28" s="10"/>
      <c r="Z28" s="10">
        <v>12</v>
      </c>
      <c r="AA28" s="10">
        <v>8</v>
      </c>
      <c r="AB28" s="10"/>
      <c r="AC28" s="10"/>
      <c r="AD28" s="10"/>
      <c r="AE28" s="10"/>
      <c r="AF28" s="10"/>
      <c r="AG28" s="12"/>
      <c r="AH28" s="34"/>
    </row>
    <row r="29" spans="1:34" s="2" customFormat="1" x14ac:dyDescent="0.2">
      <c r="A29" s="28"/>
      <c r="B29" s="24" t="s">
        <v>82</v>
      </c>
      <c r="C29" s="24">
        <v>10</v>
      </c>
      <c r="D29" s="24" t="s">
        <v>129</v>
      </c>
      <c r="E29" s="24" t="s">
        <v>91</v>
      </c>
      <c r="F29" s="36">
        <v>15</v>
      </c>
      <c r="G29" s="21">
        <f>SUM(U29:AG29)</f>
        <v>24</v>
      </c>
      <c r="H29" s="18"/>
      <c r="I29" s="11"/>
      <c r="J29" s="11"/>
      <c r="K29" s="11"/>
      <c r="L29" s="11"/>
      <c r="M29" s="2">
        <v>6</v>
      </c>
      <c r="N29" s="11"/>
      <c r="O29" s="11"/>
      <c r="P29" s="10"/>
      <c r="Q29" s="10"/>
      <c r="R29" s="10"/>
      <c r="S29" s="10"/>
      <c r="T29" s="12"/>
      <c r="U29" s="18"/>
      <c r="V29" s="10"/>
      <c r="W29" s="10"/>
      <c r="X29" s="10"/>
      <c r="Y29" s="10"/>
      <c r="Z29" s="10">
        <v>24</v>
      </c>
      <c r="AA29" s="10"/>
      <c r="AB29" s="10"/>
      <c r="AC29" s="10"/>
      <c r="AD29" s="10"/>
      <c r="AE29" s="10"/>
      <c r="AF29" s="10"/>
      <c r="AG29" s="12"/>
      <c r="AH29" s="34"/>
    </row>
    <row r="30" spans="1:34" s="2" customFormat="1" x14ac:dyDescent="0.2">
      <c r="A30" s="28"/>
      <c r="B30" s="24" t="s">
        <v>82</v>
      </c>
      <c r="C30" s="24">
        <v>11</v>
      </c>
      <c r="D30" s="24" t="s">
        <v>130</v>
      </c>
      <c r="E30" s="24" t="s">
        <v>40</v>
      </c>
      <c r="F30" s="36">
        <v>16</v>
      </c>
      <c r="G30" s="21">
        <f>SUM(U30:AG30)</f>
        <v>22</v>
      </c>
      <c r="H30" s="18"/>
      <c r="I30" s="11"/>
      <c r="J30" s="11"/>
      <c r="K30" s="11"/>
      <c r="L30" s="11"/>
      <c r="M30" s="2">
        <v>8</v>
      </c>
      <c r="N30" s="11"/>
      <c r="O30" s="11">
        <v>9</v>
      </c>
      <c r="P30" s="10"/>
      <c r="Q30" s="10"/>
      <c r="R30" s="10"/>
      <c r="S30" s="10"/>
      <c r="T30" s="12"/>
      <c r="U30" s="18"/>
      <c r="V30" s="10"/>
      <c r="W30" s="10"/>
      <c r="X30" s="10"/>
      <c r="Y30" s="10"/>
      <c r="Z30" s="10">
        <v>16</v>
      </c>
      <c r="AA30" s="10"/>
      <c r="AB30" s="10">
        <v>6</v>
      </c>
      <c r="AC30" s="10"/>
      <c r="AD30" s="10"/>
      <c r="AE30" s="10"/>
      <c r="AF30" s="10"/>
      <c r="AG30" s="12"/>
      <c r="AH30" s="34"/>
    </row>
    <row r="31" spans="1:34" s="2" customFormat="1" x14ac:dyDescent="0.2">
      <c r="A31" s="28"/>
      <c r="B31" s="24" t="s">
        <v>82</v>
      </c>
      <c r="C31" s="24">
        <v>73</v>
      </c>
      <c r="D31" s="24" t="s">
        <v>108</v>
      </c>
      <c r="E31" s="24" t="s">
        <v>44</v>
      </c>
      <c r="F31" s="36">
        <v>16</v>
      </c>
      <c r="G31" s="21">
        <f>SUM(U31:AG31)</f>
        <v>22</v>
      </c>
      <c r="H31" s="18">
        <v>9</v>
      </c>
      <c r="I31" s="11">
        <v>8</v>
      </c>
      <c r="J31" s="11">
        <v>11</v>
      </c>
      <c r="K31" s="11">
        <v>13</v>
      </c>
      <c r="L31" s="11"/>
      <c r="M31" s="66"/>
      <c r="N31" s="11">
        <v>10</v>
      </c>
      <c r="O31" s="11">
        <v>11</v>
      </c>
      <c r="P31" s="10"/>
      <c r="Q31" s="10"/>
      <c r="R31" s="10"/>
      <c r="S31" s="10"/>
      <c r="T31" s="12"/>
      <c r="U31" s="18">
        <v>6</v>
      </c>
      <c r="V31" s="10">
        <v>8</v>
      </c>
      <c r="W31" s="10">
        <v>2</v>
      </c>
      <c r="X31" s="10"/>
      <c r="Y31" s="10"/>
      <c r="Z31" s="10"/>
      <c r="AA31" s="10">
        <v>4</v>
      </c>
      <c r="AB31" s="10">
        <v>2</v>
      </c>
      <c r="AC31" s="10"/>
      <c r="AD31" s="10"/>
      <c r="AE31" s="10"/>
      <c r="AF31" s="10"/>
      <c r="AG31" s="12"/>
      <c r="AH31" s="34"/>
    </row>
    <row r="32" spans="1:34" s="2" customFormat="1" x14ac:dyDescent="0.2">
      <c r="A32" s="28"/>
      <c r="B32" s="24" t="s">
        <v>82</v>
      </c>
      <c r="C32" s="24">
        <v>92</v>
      </c>
      <c r="D32" s="24" t="s">
        <v>127</v>
      </c>
      <c r="E32" s="24" t="s">
        <v>93</v>
      </c>
      <c r="F32" s="36">
        <v>18</v>
      </c>
      <c r="G32" s="21">
        <f>SUM(U32:AG32)</f>
        <v>20</v>
      </c>
      <c r="H32" s="18"/>
      <c r="I32" s="11"/>
      <c r="J32" s="11"/>
      <c r="K32" s="11"/>
      <c r="L32" s="11">
        <v>7</v>
      </c>
      <c r="N32" s="11"/>
      <c r="O32" s="11"/>
      <c r="P32" s="10"/>
      <c r="Q32" s="10"/>
      <c r="R32" s="10"/>
      <c r="S32" s="10"/>
      <c r="T32" s="12"/>
      <c r="U32" s="18"/>
      <c r="V32" s="10"/>
      <c r="W32" s="10"/>
      <c r="X32" s="10"/>
      <c r="Y32" s="10">
        <v>20</v>
      </c>
      <c r="Z32" s="10"/>
      <c r="AA32" s="10"/>
      <c r="AB32" s="10"/>
      <c r="AC32" s="10"/>
      <c r="AD32" s="10"/>
      <c r="AE32" s="10"/>
      <c r="AF32" s="10"/>
      <c r="AG32" s="12"/>
      <c r="AH32" s="34"/>
    </row>
    <row r="33" spans="1:34" s="2" customFormat="1" x14ac:dyDescent="0.2">
      <c r="A33" s="28"/>
      <c r="B33" s="24" t="s">
        <v>82</v>
      </c>
      <c r="C33" s="24">
        <v>3</v>
      </c>
      <c r="D33" s="24" t="s">
        <v>104</v>
      </c>
      <c r="E33" s="24" t="s">
        <v>95</v>
      </c>
      <c r="F33" s="36">
        <v>18</v>
      </c>
      <c r="G33" s="21">
        <f>SUM(U33:AG33)</f>
        <v>20</v>
      </c>
      <c r="H33" s="18">
        <v>7</v>
      </c>
      <c r="I33" s="11" t="s">
        <v>115</v>
      </c>
      <c r="J33" s="11">
        <v>9</v>
      </c>
      <c r="K33" s="11">
        <v>10</v>
      </c>
      <c r="L33" s="11"/>
      <c r="N33" s="11"/>
      <c r="O33" s="11"/>
      <c r="P33" s="10"/>
      <c r="Q33" s="10"/>
      <c r="R33" s="10"/>
      <c r="S33" s="10"/>
      <c r="T33" s="12"/>
      <c r="U33" s="18">
        <v>10</v>
      </c>
      <c r="V33" s="10"/>
      <c r="W33" s="10">
        <v>6</v>
      </c>
      <c r="X33" s="10">
        <v>4</v>
      </c>
      <c r="Y33" s="10"/>
      <c r="Z33" s="10"/>
      <c r="AA33" s="10"/>
      <c r="AB33" s="10"/>
      <c r="AC33" s="10"/>
      <c r="AD33" s="10"/>
      <c r="AE33" s="10"/>
      <c r="AF33" s="10"/>
      <c r="AG33" s="12"/>
      <c r="AH33" s="34"/>
    </row>
    <row r="34" spans="1:34" s="2" customFormat="1" x14ac:dyDescent="0.2">
      <c r="A34" s="28"/>
      <c r="B34" s="24" t="s">
        <v>82</v>
      </c>
      <c r="C34" s="24">
        <v>10</v>
      </c>
      <c r="D34" s="24" t="s">
        <v>128</v>
      </c>
      <c r="E34" s="24" t="s">
        <v>91</v>
      </c>
      <c r="F34" s="36">
        <v>20</v>
      </c>
      <c r="G34" s="21">
        <f>SUM(U34:AG34)</f>
        <v>16</v>
      </c>
      <c r="H34" s="18"/>
      <c r="I34" s="11"/>
      <c r="J34" s="11"/>
      <c r="K34" s="11"/>
      <c r="L34" s="11">
        <v>8</v>
      </c>
      <c r="M34" s="52"/>
      <c r="N34" s="11"/>
      <c r="O34" s="11"/>
      <c r="P34" s="10"/>
      <c r="Q34" s="10"/>
      <c r="R34" s="10"/>
      <c r="S34" s="10"/>
      <c r="T34" s="12"/>
      <c r="U34" s="18"/>
      <c r="V34" s="10"/>
      <c r="W34" s="10"/>
      <c r="X34" s="10"/>
      <c r="Y34" s="10">
        <v>16</v>
      </c>
      <c r="Z34" s="10"/>
      <c r="AA34" s="10"/>
      <c r="AB34" s="10"/>
      <c r="AC34" s="10"/>
      <c r="AD34" s="10"/>
      <c r="AE34" s="10"/>
      <c r="AF34" s="10"/>
      <c r="AG34" s="12"/>
      <c r="AH34" s="34"/>
    </row>
    <row r="35" spans="1:34" s="2" customFormat="1" x14ac:dyDescent="0.2">
      <c r="A35" s="28"/>
      <c r="B35" s="24" t="s">
        <v>82</v>
      </c>
      <c r="C35" s="24">
        <v>45</v>
      </c>
      <c r="D35" s="24" t="s">
        <v>134</v>
      </c>
      <c r="E35" s="24" t="s">
        <v>98</v>
      </c>
      <c r="F35" s="36">
        <v>21</v>
      </c>
      <c r="G35" s="21">
        <f>SUM(U35:AG35)</f>
        <v>10</v>
      </c>
      <c r="H35" s="18"/>
      <c r="I35" s="11"/>
      <c r="J35" s="11"/>
      <c r="K35" s="11"/>
      <c r="L35" s="11"/>
      <c r="M35" s="51"/>
      <c r="N35" s="11">
        <v>9</v>
      </c>
      <c r="O35" s="11">
        <v>10</v>
      </c>
      <c r="P35" s="10"/>
      <c r="Q35" s="10"/>
      <c r="R35" s="10"/>
      <c r="S35" s="10"/>
      <c r="T35" s="12"/>
      <c r="U35" s="18"/>
      <c r="V35" s="10"/>
      <c r="W35" s="10"/>
      <c r="X35" s="10"/>
      <c r="Y35" s="10"/>
      <c r="Z35" s="10"/>
      <c r="AA35" s="10">
        <v>6</v>
      </c>
      <c r="AB35" s="10">
        <v>4</v>
      </c>
      <c r="AC35" s="10"/>
      <c r="AD35" s="10"/>
      <c r="AE35" s="10"/>
      <c r="AF35" s="10"/>
      <c r="AG35" s="12"/>
      <c r="AH35" s="34"/>
    </row>
    <row r="36" spans="1:34" s="2" customFormat="1" ht="6" customHeight="1" thickBot="1" x14ac:dyDescent="0.25">
      <c r="A36" s="28"/>
      <c r="B36" s="22"/>
      <c r="C36" s="26"/>
      <c r="D36" s="22"/>
      <c r="E36" s="22"/>
      <c r="F36" s="20"/>
      <c r="G36" s="14"/>
      <c r="H36" s="1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"/>
      <c r="U36" s="16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9"/>
      <c r="AH36" s="32"/>
    </row>
    <row r="37" spans="1:34" s="2" customFormat="1" ht="8.25" customHeight="1" x14ac:dyDescent="0.2">
      <c r="A37" s="28"/>
      <c r="B37" s="29"/>
      <c r="C37" s="29"/>
      <c r="D37" s="29"/>
      <c r="E37" s="29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32"/>
    </row>
    <row r="38" spans="1:34" ht="6" customHeight="1" x14ac:dyDescent="0.2"/>
    <row r="39" spans="1:34" s="2" customFormat="1" ht="8.25" customHeight="1" thickBot="1" x14ac:dyDescent="0.25">
      <c r="A39" s="28"/>
      <c r="B39" s="29"/>
      <c r="C39" s="29"/>
      <c r="D39" s="29"/>
      <c r="E39" s="29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32"/>
    </row>
    <row r="40" spans="1:34" s="2" customFormat="1" ht="6" customHeight="1" x14ac:dyDescent="0.2">
      <c r="A40" s="28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5"/>
      <c r="AH40" s="28"/>
    </row>
    <row r="41" spans="1:34" s="4" customFormat="1" x14ac:dyDescent="0.2">
      <c r="A41" s="30"/>
      <c r="B41" s="60" t="s">
        <v>81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2"/>
      <c r="AH41" s="30"/>
    </row>
    <row r="42" spans="1:34" s="2" customFormat="1" ht="6" customHeight="1" thickBot="1" x14ac:dyDescent="0.25">
      <c r="A42" s="28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2"/>
      <c r="AH42" s="28"/>
    </row>
    <row r="43" spans="1:34" s="2" customFormat="1" ht="6" customHeight="1" x14ac:dyDescent="0.2">
      <c r="A43" s="28"/>
      <c r="B43" s="23"/>
      <c r="C43" s="25"/>
      <c r="D43" s="23"/>
      <c r="E43" s="23"/>
      <c r="F43" s="19"/>
      <c r="G43" s="19"/>
      <c r="H43" s="1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7"/>
      <c r="U43" s="17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33"/>
    </row>
    <row r="44" spans="1:34" s="2" customFormat="1" x14ac:dyDescent="0.2">
      <c r="A44" s="28"/>
      <c r="B44" s="24" t="s">
        <v>83</v>
      </c>
      <c r="C44" s="24">
        <v>22</v>
      </c>
      <c r="D44" s="24" t="s">
        <v>49</v>
      </c>
      <c r="E44" s="24" t="s">
        <v>44</v>
      </c>
      <c r="F44" s="36">
        <v>1</v>
      </c>
      <c r="G44" s="21">
        <f>SUM(U44:AG44)</f>
        <v>147</v>
      </c>
      <c r="H44" s="18" t="s">
        <v>116</v>
      </c>
      <c r="I44" s="11">
        <v>4</v>
      </c>
      <c r="J44" s="11">
        <v>2</v>
      </c>
      <c r="K44" s="11">
        <v>2</v>
      </c>
      <c r="L44" s="11">
        <v>1</v>
      </c>
      <c r="M44" s="11">
        <v>1</v>
      </c>
      <c r="N44" s="11">
        <v>3</v>
      </c>
      <c r="O44" s="10">
        <v>1</v>
      </c>
      <c r="P44" s="10"/>
      <c r="Q44" s="10"/>
      <c r="R44" s="10"/>
      <c r="S44" s="10"/>
      <c r="T44" s="12"/>
      <c r="U44" s="18"/>
      <c r="V44" s="10">
        <v>16</v>
      </c>
      <c r="W44" s="10">
        <v>20</v>
      </c>
      <c r="X44" s="10">
        <v>20</v>
      </c>
      <c r="Y44" s="10">
        <v>24</v>
      </c>
      <c r="Z44" s="10">
        <v>25</v>
      </c>
      <c r="AA44" s="10">
        <v>18</v>
      </c>
      <c r="AB44" s="10">
        <v>24</v>
      </c>
      <c r="AC44" s="10"/>
      <c r="AD44" s="10"/>
      <c r="AE44" s="10"/>
      <c r="AF44" s="10"/>
      <c r="AG44" s="12"/>
      <c r="AH44" s="34"/>
    </row>
    <row r="45" spans="1:34" s="2" customFormat="1" x14ac:dyDescent="0.2">
      <c r="A45" s="28"/>
      <c r="B45" s="24" t="s">
        <v>83</v>
      </c>
      <c r="C45" s="24">
        <v>2</v>
      </c>
      <c r="D45" s="24" t="s">
        <v>39</v>
      </c>
      <c r="E45" s="24" t="s">
        <v>36</v>
      </c>
      <c r="F45" s="36">
        <v>2</v>
      </c>
      <c r="G45" s="21">
        <f>SUM(U45:AG45)</f>
        <v>124</v>
      </c>
      <c r="H45" s="18">
        <v>2</v>
      </c>
      <c r="I45" s="11">
        <v>3</v>
      </c>
      <c r="J45" s="11">
        <v>1</v>
      </c>
      <c r="K45" s="11">
        <v>1</v>
      </c>
      <c r="L45" s="11"/>
      <c r="M45" s="11"/>
      <c r="N45" s="11">
        <v>2</v>
      </c>
      <c r="O45" s="10">
        <v>3</v>
      </c>
      <c r="P45" s="10"/>
      <c r="Q45" s="10"/>
      <c r="R45" s="10"/>
      <c r="S45" s="10"/>
      <c r="T45" s="12"/>
      <c r="U45" s="18">
        <v>20</v>
      </c>
      <c r="V45" s="10">
        <v>18</v>
      </c>
      <c r="W45" s="10">
        <v>24</v>
      </c>
      <c r="X45" s="10">
        <v>24</v>
      </c>
      <c r="Y45" s="10"/>
      <c r="Z45" s="10"/>
      <c r="AA45" s="10">
        <v>20</v>
      </c>
      <c r="AB45" s="10">
        <v>18</v>
      </c>
      <c r="AC45" s="10"/>
      <c r="AD45" s="10"/>
      <c r="AE45" s="10"/>
      <c r="AF45" s="10"/>
      <c r="AG45" s="12"/>
      <c r="AH45" s="34"/>
    </row>
    <row r="46" spans="1:34" s="2" customFormat="1" x14ac:dyDescent="0.2">
      <c r="A46" s="28"/>
      <c r="B46" s="24" t="s">
        <v>83</v>
      </c>
      <c r="C46" s="24">
        <v>11</v>
      </c>
      <c r="D46" s="24" t="s">
        <v>65</v>
      </c>
      <c r="E46" s="24" t="s">
        <v>40</v>
      </c>
      <c r="F46" s="36">
        <v>3</v>
      </c>
      <c r="G46" s="21">
        <f>SUM(U46:AG46)</f>
        <v>123</v>
      </c>
      <c r="H46" s="18">
        <v>3</v>
      </c>
      <c r="I46" s="11">
        <v>2</v>
      </c>
      <c r="J46" s="11">
        <v>3</v>
      </c>
      <c r="K46" s="11"/>
      <c r="L46" s="11"/>
      <c r="M46" s="11"/>
      <c r="N46" s="11">
        <v>1</v>
      </c>
      <c r="O46" s="10"/>
      <c r="P46" s="10"/>
      <c r="Q46" s="10"/>
      <c r="R46" s="10"/>
      <c r="S46" s="10"/>
      <c r="T46" s="12"/>
      <c r="U46" s="18">
        <v>18</v>
      </c>
      <c r="V46" s="10">
        <v>21</v>
      </c>
      <c r="W46" s="10">
        <v>36</v>
      </c>
      <c r="X46" s="10"/>
      <c r="Y46" s="10"/>
      <c r="Z46" s="10"/>
      <c r="AA46" s="10">
        <v>48</v>
      </c>
      <c r="AB46" s="10"/>
      <c r="AC46" s="10"/>
      <c r="AD46" s="10"/>
      <c r="AE46" s="10"/>
      <c r="AF46" s="10"/>
      <c r="AG46" s="12"/>
      <c r="AH46" s="34"/>
    </row>
    <row r="47" spans="1:34" s="2" customFormat="1" x14ac:dyDescent="0.2">
      <c r="A47" s="28"/>
      <c r="B47" s="24" t="s">
        <v>83</v>
      </c>
      <c r="C47" s="24">
        <v>19</v>
      </c>
      <c r="D47" s="24" t="s">
        <v>42</v>
      </c>
      <c r="E47" s="24" t="s">
        <v>40</v>
      </c>
      <c r="F47" s="36">
        <v>4</v>
      </c>
      <c r="G47" s="21">
        <f>SUM(U47:AG47)</f>
        <v>120</v>
      </c>
      <c r="H47" s="18">
        <v>5</v>
      </c>
      <c r="I47" s="11"/>
      <c r="J47" s="11">
        <v>4</v>
      </c>
      <c r="K47" s="11">
        <v>6</v>
      </c>
      <c r="L47" s="11">
        <v>5</v>
      </c>
      <c r="M47" s="11">
        <v>5</v>
      </c>
      <c r="N47" s="11">
        <v>4</v>
      </c>
      <c r="O47" s="10">
        <v>2</v>
      </c>
      <c r="P47" s="10"/>
      <c r="Q47" s="10"/>
      <c r="R47" s="10"/>
      <c r="S47" s="10"/>
      <c r="T47" s="12"/>
      <c r="U47" s="18">
        <v>28</v>
      </c>
      <c r="V47" s="10"/>
      <c r="W47" s="10">
        <v>16</v>
      </c>
      <c r="X47" s="10">
        <v>12</v>
      </c>
      <c r="Y47" s="10">
        <v>14</v>
      </c>
      <c r="Z47" s="10">
        <v>14</v>
      </c>
      <c r="AA47" s="10">
        <v>16</v>
      </c>
      <c r="AB47" s="10">
        <v>20</v>
      </c>
      <c r="AC47" s="10"/>
      <c r="AD47" s="10"/>
      <c r="AE47" s="10"/>
      <c r="AF47" s="10"/>
      <c r="AG47" s="12"/>
      <c r="AH47" s="34"/>
    </row>
    <row r="48" spans="1:34" s="2" customFormat="1" x14ac:dyDescent="0.2">
      <c r="A48" s="28"/>
      <c r="B48" s="24" t="s">
        <v>83</v>
      </c>
      <c r="C48" s="24">
        <v>13</v>
      </c>
      <c r="D48" s="24" t="s">
        <v>110</v>
      </c>
      <c r="E48" s="24" t="s">
        <v>92</v>
      </c>
      <c r="F48" s="36">
        <v>5</v>
      </c>
      <c r="G48" s="21">
        <f>SUM(U48:AG48)</f>
        <v>96</v>
      </c>
      <c r="H48" s="18">
        <v>4</v>
      </c>
      <c r="I48" s="11">
        <v>6</v>
      </c>
      <c r="J48" s="11">
        <v>5</v>
      </c>
      <c r="K48" s="11">
        <v>3</v>
      </c>
      <c r="L48" s="11">
        <v>3</v>
      </c>
      <c r="M48" s="11">
        <v>3</v>
      </c>
      <c r="N48" s="11"/>
      <c r="O48" s="10"/>
      <c r="P48" s="10"/>
      <c r="Q48" s="10"/>
      <c r="R48" s="10"/>
      <c r="S48" s="10"/>
      <c r="T48" s="12"/>
      <c r="U48" s="18">
        <v>16</v>
      </c>
      <c r="V48" s="10">
        <v>12</v>
      </c>
      <c r="W48" s="10">
        <v>14</v>
      </c>
      <c r="X48" s="10">
        <v>18</v>
      </c>
      <c r="Y48" s="10">
        <v>18</v>
      </c>
      <c r="Z48" s="10">
        <v>18</v>
      </c>
      <c r="AA48" s="10"/>
      <c r="AB48" s="10"/>
      <c r="AC48" s="10"/>
      <c r="AD48" s="10"/>
      <c r="AE48" s="10"/>
      <c r="AF48" s="10"/>
      <c r="AG48" s="12"/>
      <c r="AH48" s="34"/>
    </row>
    <row r="49" spans="1:34" s="2" customFormat="1" x14ac:dyDescent="0.2">
      <c r="A49" s="28"/>
      <c r="B49" s="24" t="s">
        <v>83</v>
      </c>
      <c r="C49" s="24">
        <v>56</v>
      </c>
      <c r="D49" s="24" t="s">
        <v>45</v>
      </c>
      <c r="E49" s="24" t="s">
        <v>94</v>
      </c>
      <c r="F49" s="36">
        <v>6</v>
      </c>
      <c r="G49" s="21">
        <f>SUM(U49:AG49)</f>
        <v>94</v>
      </c>
      <c r="H49" s="18">
        <v>1</v>
      </c>
      <c r="I49" s="11">
        <v>1</v>
      </c>
      <c r="J49" s="11"/>
      <c r="K49" s="11"/>
      <c r="L49" s="11"/>
      <c r="M49" s="11">
        <v>2</v>
      </c>
      <c r="N49" s="11"/>
      <c r="O49" s="10"/>
      <c r="P49" s="10"/>
      <c r="Q49" s="10"/>
      <c r="R49" s="10"/>
      <c r="S49" s="10"/>
      <c r="T49" s="12"/>
      <c r="U49" s="18">
        <v>27</v>
      </c>
      <c r="V49" s="10">
        <v>27</v>
      </c>
      <c r="W49" s="10"/>
      <c r="X49" s="10"/>
      <c r="Y49" s="10"/>
      <c r="Z49" s="10">
        <v>40</v>
      </c>
      <c r="AA49" s="10"/>
      <c r="AB49" s="10"/>
      <c r="AC49" s="10"/>
      <c r="AD49" s="10"/>
      <c r="AE49" s="10"/>
      <c r="AF49" s="10"/>
      <c r="AG49" s="12"/>
      <c r="AH49" s="34"/>
    </row>
    <row r="50" spans="1:34" s="2" customFormat="1" x14ac:dyDescent="0.2">
      <c r="A50" s="28"/>
      <c r="B50" s="24" t="s">
        <v>83</v>
      </c>
      <c r="C50" s="24">
        <v>92</v>
      </c>
      <c r="D50" s="24" t="s">
        <v>61</v>
      </c>
      <c r="E50" s="24" t="s">
        <v>93</v>
      </c>
      <c r="F50" s="36">
        <v>7</v>
      </c>
      <c r="G50" s="21">
        <f>SUM(U50:AG50)</f>
        <v>80</v>
      </c>
      <c r="H50" s="18"/>
      <c r="I50" s="11"/>
      <c r="J50" s="11">
        <v>7</v>
      </c>
      <c r="K50" s="11"/>
      <c r="L50" s="11"/>
      <c r="M50" s="11">
        <v>4</v>
      </c>
      <c r="N50" s="11">
        <v>5</v>
      </c>
      <c r="O50" s="10"/>
      <c r="P50" s="10"/>
      <c r="Q50" s="10"/>
      <c r="R50" s="10"/>
      <c r="S50" s="10"/>
      <c r="T50" s="12"/>
      <c r="U50" s="18"/>
      <c r="V50" s="10"/>
      <c r="W50" s="10">
        <v>20</v>
      </c>
      <c r="X50" s="10"/>
      <c r="Y50" s="10"/>
      <c r="Z50" s="10">
        <v>32</v>
      </c>
      <c r="AA50" s="10">
        <v>28</v>
      </c>
      <c r="AB50" s="10"/>
      <c r="AC50" s="10"/>
      <c r="AD50" s="10"/>
      <c r="AE50" s="10"/>
      <c r="AF50" s="10"/>
      <c r="AG50" s="12"/>
      <c r="AH50" s="34"/>
    </row>
    <row r="51" spans="1:34" s="2" customFormat="1" x14ac:dyDescent="0.2">
      <c r="A51" s="28"/>
      <c r="B51" s="24" t="s">
        <v>83</v>
      </c>
      <c r="C51" s="24">
        <v>33</v>
      </c>
      <c r="D51" s="24" t="s">
        <v>21</v>
      </c>
      <c r="E51" s="24" t="s">
        <v>90</v>
      </c>
      <c r="F51" s="36">
        <v>8</v>
      </c>
      <c r="G51" s="21">
        <f>SUM(U51:AG51)</f>
        <v>72</v>
      </c>
      <c r="H51" s="18">
        <v>6</v>
      </c>
      <c r="I51" s="11">
        <v>7</v>
      </c>
      <c r="J51" s="11">
        <v>8</v>
      </c>
      <c r="K51" s="11">
        <v>5</v>
      </c>
      <c r="L51" s="11"/>
      <c r="M51" s="11"/>
      <c r="N51" s="11">
        <v>6</v>
      </c>
      <c r="O51" s="10">
        <v>4</v>
      </c>
      <c r="P51" s="10"/>
      <c r="Q51" s="10"/>
      <c r="R51" s="10"/>
      <c r="S51" s="10"/>
      <c r="T51" s="12"/>
      <c r="U51" s="18">
        <v>12</v>
      </c>
      <c r="V51" s="10">
        <v>10</v>
      </c>
      <c r="W51" s="10">
        <v>8</v>
      </c>
      <c r="X51" s="10">
        <v>14</v>
      </c>
      <c r="Y51" s="10"/>
      <c r="Z51" s="10"/>
      <c r="AA51" s="10">
        <v>12</v>
      </c>
      <c r="AB51" s="10">
        <v>16</v>
      </c>
      <c r="AC51" s="10"/>
      <c r="AD51" s="10"/>
      <c r="AE51" s="10"/>
      <c r="AF51" s="10"/>
      <c r="AG51" s="12"/>
      <c r="AH51" s="34"/>
    </row>
    <row r="52" spans="1:34" s="2" customFormat="1" x14ac:dyDescent="0.2">
      <c r="A52" s="28"/>
      <c r="B52" s="24" t="s">
        <v>83</v>
      </c>
      <c r="C52" s="24">
        <v>100</v>
      </c>
      <c r="D52" s="24" t="s">
        <v>112</v>
      </c>
      <c r="E52" s="24" t="s">
        <v>94</v>
      </c>
      <c r="F52" s="36">
        <v>9</v>
      </c>
      <c r="G52" s="21">
        <f>SUM(U52:AG52)</f>
        <v>56</v>
      </c>
      <c r="H52" s="18"/>
      <c r="I52" s="11"/>
      <c r="J52" s="11">
        <v>6</v>
      </c>
      <c r="K52" s="11"/>
      <c r="L52" s="11">
        <v>4</v>
      </c>
      <c r="M52" s="11"/>
      <c r="N52" s="11"/>
      <c r="O52" s="10"/>
      <c r="P52" s="10"/>
      <c r="Q52" s="10"/>
      <c r="R52" s="10"/>
      <c r="S52" s="10"/>
      <c r="T52" s="12"/>
      <c r="U52" s="18"/>
      <c r="V52" s="10"/>
      <c r="W52" s="10">
        <v>24</v>
      </c>
      <c r="X52" s="10"/>
      <c r="Y52" s="10">
        <v>32</v>
      </c>
      <c r="Z52" s="10"/>
      <c r="AA52" s="10"/>
      <c r="AB52" s="10"/>
      <c r="AC52" s="10"/>
      <c r="AD52" s="10"/>
      <c r="AE52" s="10"/>
      <c r="AF52" s="10"/>
      <c r="AG52" s="12"/>
      <c r="AH52" s="34"/>
    </row>
    <row r="53" spans="1:34" s="2" customFormat="1" x14ac:dyDescent="0.2">
      <c r="A53" s="28"/>
      <c r="B53" s="24" t="s">
        <v>83</v>
      </c>
      <c r="C53" s="24">
        <v>11</v>
      </c>
      <c r="D53" s="24" t="s">
        <v>124</v>
      </c>
      <c r="E53" s="24" t="s">
        <v>40</v>
      </c>
      <c r="F53" s="36">
        <v>10</v>
      </c>
      <c r="G53" s="21">
        <f>SUM(U53:AG53)</f>
        <v>40</v>
      </c>
      <c r="H53" s="18"/>
      <c r="I53" s="11"/>
      <c r="J53" s="11"/>
      <c r="K53" s="11"/>
      <c r="L53" s="11">
        <v>2</v>
      </c>
      <c r="M53" s="11"/>
      <c r="N53" s="11"/>
      <c r="O53" s="11"/>
      <c r="P53" s="10"/>
      <c r="Q53" s="10"/>
      <c r="R53" s="10"/>
      <c r="S53" s="10"/>
      <c r="T53" s="12"/>
      <c r="U53" s="18"/>
      <c r="V53" s="10"/>
      <c r="W53" s="10"/>
      <c r="X53" s="10"/>
      <c r="Y53" s="10">
        <v>40</v>
      </c>
      <c r="Z53" s="10"/>
      <c r="AA53" s="10"/>
      <c r="AB53" s="10"/>
      <c r="AC53" s="10"/>
      <c r="AD53" s="10"/>
      <c r="AE53" s="10"/>
      <c r="AF53" s="10"/>
      <c r="AG53" s="12"/>
      <c r="AH53" s="34"/>
    </row>
    <row r="54" spans="1:34" s="2" customFormat="1" x14ac:dyDescent="0.2">
      <c r="A54" s="28"/>
      <c r="B54" s="24" t="s">
        <v>83</v>
      </c>
      <c r="C54" s="24">
        <v>11</v>
      </c>
      <c r="D54" s="24" t="s">
        <v>121</v>
      </c>
      <c r="E54" s="24" t="s">
        <v>40</v>
      </c>
      <c r="F54" s="36">
        <v>11</v>
      </c>
      <c r="G54" s="21">
        <f>SUM(U54:AG54)</f>
        <v>32</v>
      </c>
      <c r="H54" s="18"/>
      <c r="I54" s="11"/>
      <c r="J54" s="11"/>
      <c r="K54" s="11">
        <v>4</v>
      </c>
      <c r="L54" s="11"/>
      <c r="M54" s="11"/>
      <c r="N54" s="11"/>
      <c r="O54" s="11"/>
      <c r="P54" s="10"/>
      <c r="Q54" s="10"/>
      <c r="R54" s="10"/>
      <c r="S54" s="10"/>
      <c r="T54" s="12"/>
      <c r="U54" s="18"/>
      <c r="V54" s="10"/>
      <c r="W54" s="10"/>
      <c r="X54" s="10">
        <v>32</v>
      </c>
      <c r="Y54" s="10"/>
      <c r="Z54" s="10"/>
      <c r="AA54" s="10"/>
      <c r="AB54" s="10"/>
      <c r="AC54" s="10"/>
      <c r="AD54" s="10"/>
      <c r="AE54" s="10"/>
      <c r="AF54" s="10"/>
      <c r="AG54" s="12"/>
      <c r="AH54" s="34"/>
    </row>
    <row r="55" spans="1:34" s="2" customFormat="1" x14ac:dyDescent="0.2">
      <c r="A55" s="28"/>
      <c r="B55" s="24" t="s">
        <v>83</v>
      </c>
      <c r="C55" s="24">
        <v>92</v>
      </c>
      <c r="D55" s="24" t="s">
        <v>111</v>
      </c>
      <c r="E55" s="24" t="s">
        <v>93</v>
      </c>
      <c r="F55" s="36">
        <v>12</v>
      </c>
      <c r="G55" s="21">
        <f>SUM(U55:AG55)</f>
        <v>28</v>
      </c>
      <c r="H55" s="18"/>
      <c r="I55" s="11">
        <v>5</v>
      </c>
      <c r="J55" s="11"/>
      <c r="K55" s="11"/>
      <c r="L55" s="11"/>
      <c r="M55" s="11"/>
      <c r="N55" s="11"/>
      <c r="O55" s="11"/>
      <c r="P55" s="10"/>
      <c r="Q55" s="10"/>
      <c r="R55" s="10"/>
      <c r="S55" s="10"/>
      <c r="T55" s="12"/>
      <c r="U55" s="18"/>
      <c r="V55" s="10">
        <v>28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2"/>
      <c r="AH55" s="34"/>
    </row>
    <row r="56" spans="1:34" s="2" customFormat="1" x14ac:dyDescent="0.2">
      <c r="A56" s="28"/>
      <c r="B56" s="24" t="s">
        <v>83</v>
      </c>
      <c r="C56" s="24">
        <v>68</v>
      </c>
      <c r="D56" s="24" t="s">
        <v>125</v>
      </c>
      <c r="E56" s="24" t="s">
        <v>126</v>
      </c>
      <c r="F56" s="36">
        <v>13</v>
      </c>
      <c r="G56" s="21">
        <f>SUM(U56:AG56)</f>
        <v>24</v>
      </c>
      <c r="H56" s="18"/>
      <c r="I56" s="11"/>
      <c r="J56" s="11"/>
      <c r="K56" s="11"/>
      <c r="L56" s="11">
        <v>6</v>
      </c>
      <c r="M56" s="11"/>
      <c r="N56" s="11"/>
      <c r="O56" s="11"/>
      <c r="P56" s="10"/>
      <c r="Q56" s="10"/>
      <c r="R56" s="10"/>
      <c r="S56" s="10"/>
      <c r="T56" s="12"/>
      <c r="U56" s="18"/>
      <c r="V56" s="10"/>
      <c r="W56" s="10"/>
      <c r="X56" s="10"/>
      <c r="Y56" s="10">
        <v>24</v>
      </c>
      <c r="Z56" s="10"/>
      <c r="AA56" s="10"/>
      <c r="AB56" s="10"/>
      <c r="AC56" s="10"/>
      <c r="AD56" s="10"/>
      <c r="AE56" s="10"/>
      <c r="AF56" s="10"/>
      <c r="AG56" s="12"/>
      <c r="AH56" s="34"/>
    </row>
    <row r="57" spans="1:34" s="2" customFormat="1" ht="6" customHeight="1" thickBot="1" x14ac:dyDescent="0.25">
      <c r="A57" s="28"/>
      <c r="B57" s="22"/>
      <c r="C57" s="26"/>
      <c r="D57" s="22"/>
      <c r="E57" s="22"/>
      <c r="F57" s="20"/>
      <c r="G57" s="14"/>
      <c r="H57" s="16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9"/>
      <c r="U57" s="16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9"/>
      <c r="AH57" s="32"/>
    </row>
    <row r="58" spans="1:34" s="2" customFormat="1" ht="8.25" customHeight="1" x14ac:dyDescent="0.2">
      <c r="A58" s="28"/>
      <c r="B58" s="29"/>
      <c r="C58" s="29"/>
      <c r="D58" s="29"/>
      <c r="E58" s="29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32"/>
    </row>
    <row r="59" spans="1:34" ht="6" customHeight="1" x14ac:dyDescent="0.2"/>
    <row r="60" spans="1:34" s="2" customFormat="1" ht="8.25" customHeight="1" thickBot="1" x14ac:dyDescent="0.25">
      <c r="A60" s="28"/>
      <c r="B60" s="29"/>
      <c r="C60" s="29"/>
      <c r="D60" s="29"/>
      <c r="E60" s="29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2"/>
    </row>
    <row r="61" spans="1:34" s="2" customFormat="1" ht="6" customHeight="1" x14ac:dyDescent="0.2">
      <c r="A61" s="28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5"/>
      <c r="AH61" s="28"/>
    </row>
    <row r="62" spans="1:34" s="4" customFormat="1" x14ac:dyDescent="0.2">
      <c r="A62" s="30"/>
      <c r="B62" s="60" t="s">
        <v>79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2"/>
      <c r="AH62" s="30"/>
    </row>
    <row r="63" spans="1:34" s="2" customFormat="1" ht="6" customHeight="1" thickBot="1" x14ac:dyDescent="0.25">
      <c r="A63" s="28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2"/>
      <c r="AH63" s="28"/>
    </row>
    <row r="64" spans="1:34" s="2" customFormat="1" ht="6" customHeight="1" x14ac:dyDescent="0.2">
      <c r="A64" s="28"/>
      <c r="B64" s="23"/>
      <c r="C64" s="25"/>
      <c r="D64" s="23"/>
      <c r="E64" s="23"/>
      <c r="F64" s="19"/>
      <c r="G64" s="19"/>
      <c r="H64" s="17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7"/>
      <c r="U64" s="17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7"/>
      <c r="AH64" s="33"/>
    </row>
    <row r="65" spans="1:34" s="2" customFormat="1" x14ac:dyDescent="0.2">
      <c r="A65" s="28"/>
      <c r="B65" s="24">
        <v>991</v>
      </c>
      <c r="C65" s="24">
        <v>80</v>
      </c>
      <c r="D65" s="24" t="s">
        <v>31</v>
      </c>
      <c r="E65" s="24" t="s">
        <v>32</v>
      </c>
      <c r="F65" s="36">
        <v>1</v>
      </c>
      <c r="G65" s="21">
        <f>SUM(U65:AG65)</f>
        <v>72</v>
      </c>
      <c r="H65" s="18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11"/>
      <c r="O65" s="11"/>
      <c r="P65" s="10"/>
      <c r="Q65" s="10"/>
      <c r="R65" s="10"/>
      <c r="S65" s="10"/>
      <c r="T65" s="12"/>
      <c r="U65" s="18">
        <v>12</v>
      </c>
      <c r="V65" s="10">
        <v>12</v>
      </c>
      <c r="W65" s="10">
        <v>12</v>
      </c>
      <c r="X65" s="10">
        <v>12</v>
      </c>
      <c r="Y65" s="10">
        <v>12</v>
      </c>
      <c r="Z65" s="10">
        <v>12</v>
      </c>
      <c r="AA65" s="10"/>
      <c r="AB65" s="10"/>
      <c r="AC65" s="10"/>
      <c r="AD65" s="10"/>
      <c r="AE65" s="10"/>
      <c r="AF65" s="10"/>
      <c r="AG65" s="46"/>
      <c r="AH65" s="34"/>
    </row>
    <row r="66" spans="1:34" s="2" customFormat="1" x14ac:dyDescent="0.2">
      <c r="A66" s="28"/>
      <c r="B66" s="24">
        <v>991</v>
      </c>
      <c r="C66" s="24">
        <v>76</v>
      </c>
      <c r="D66" s="24" t="s">
        <v>29</v>
      </c>
      <c r="E66" s="24" t="s">
        <v>30</v>
      </c>
      <c r="F66" s="36">
        <v>2</v>
      </c>
      <c r="G66" s="21">
        <f>SUM(U66:AG66)</f>
        <v>63</v>
      </c>
      <c r="H66" s="18">
        <v>2</v>
      </c>
      <c r="I66" s="11">
        <v>3</v>
      </c>
      <c r="J66" s="11">
        <v>2</v>
      </c>
      <c r="K66" s="11">
        <v>2</v>
      </c>
      <c r="L66" s="11"/>
      <c r="M66" s="11"/>
      <c r="N66" s="11">
        <v>1</v>
      </c>
      <c r="O66" s="11">
        <v>1</v>
      </c>
      <c r="P66" s="10"/>
      <c r="Q66" s="10"/>
      <c r="R66" s="10"/>
      <c r="S66" s="10"/>
      <c r="T66" s="12"/>
      <c r="U66" s="18">
        <v>10</v>
      </c>
      <c r="V66" s="10">
        <v>9</v>
      </c>
      <c r="W66" s="10">
        <v>10</v>
      </c>
      <c r="X66" s="10">
        <v>10</v>
      </c>
      <c r="Y66" s="10"/>
      <c r="Z66" s="10"/>
      <c r="AA66" s="10">
        <v>12</v>
      </c>
      <c r="AB66" s="10">
        <v>12</v>
      </c>
      <c r="AC66" s="10"/>
      <c r="AD66" s="10"/>
      <c r="AE66" s="10"/>
      <c r="AF66" s="10"/>
      <c r="AG66" s="12"/>
      <c r="AH66" s="34"/>
    </row>
    <row r="67" spans="1:34" s="2" customFormat="1" x14ac:dyDescent="0.2">
      <c r="A67" s="28"/>
      <c r="B67" s="24">
        <v>991</v>
      </c>
      <c r="C67" s="24">
        <v>18</v>
      </c>
      <c r="D67" s="24" t="s">
        <v>33</v>
      </c>
      <c r="E67" s="24" t="s">
        <v>34</v>
      </c>
      <c r="F67" s="36">
        <v>3</v>
      </c>
      <c r="G67" s="21">
        <f>SUM(U67:AG67)</f>
        <v>57</v>
      </c>
      <c r="H67" s="18">
        <v>3</v>
      </c>
      <c r="I67" s="11">
        <v>2</v>
      </c>
      <c r="J67" s="11">
        <v>3</v>
      </c>
      <c r="K67" s="11">
        <v>3</v>
      </c>
      <c r="L67" s="11"/>
      <c r="M67" s="11"/>
      <c r="N67" s="11">
        <v>2</v>
      </c>
      <c r="O67" s="11">
        <v>2</v>
      </c>
      <c r="P67" s="10"/>
      <c r="Q67" s="10"/>
      <c r="R67" s="47"/>
      <c r="S67" s="10"/>
      <c r="T67" s="12"/>
      <c r="U67" s="18">
        <v>9</v>
      </c>
      <c r="V67" s="10">
        <v>10</v>
      </c>
      <c r="W67" s="10">
        <v>9</v>
      </c>
      <c r="X67" s="10">
        <v>9</v>
      </c>
      <c r="Y67" s="10"/>
      <c r="Z67" s="10"/>
      <c r="AA67" s="10">
        <v>10</v>
      </c>
      <c r="AB67" s="10">
        <v>10</v>
      </c>
      <c r="AC67" s="10"/>
      <c r="AD67" s="10"/>
      <c r="AE67" s="10"/>
      <c r="AF67" s="10"/>
      <c r="AG67" s="46"/>
      <c r="AH67" s="34"/>
    </row>
    <row r="68" spans="1:34" s="2" customFormat="1" x14ac:dyDescent="0.2">
      <c r="A68" s="28"/>
      <c r="B68" s="24">
        <v>991</v>
      </c>
      <c r="C68" s="24">
        <v>36</v>
      </c>
      <c r="D68" s="24" t="s">
        <v>28</v>
      </c>
      <c r="E68" s="24" t="s">
        <v>90</v>
      </c>
      <c r="F68" s="36">
        <v>4</v>
      </c>
      <c r="G68" s="21">
        <f>SUM(U68:AG68)</f>
        <v>32</v>
      </c>
      <c r="H68" s="18">
        <v>4</v>
      </c>
      <c r="I68" s="11">
        <v>4</v>
      </c>
      <c r="J68" s="11">
        <v>4</v>
      </c>
      <c r="K68" s="11">
        <v>4</v>
      </c>
      <c r="L68" s="11"/>
      <c r="M68" s="11"/>
      <c r="N68" s="11"/>
      <c r="O68" s="11"/>
      <c r="P68" s="10"/>
      <c r="Q68" s="10"/>
      <c r="R68" s="10"/>
      <c r="S68" s="10"/>
      <c r="T68" s="12"/>
      <c r="U68" s="18">
        <v>8</v>
      </c>
      <c r="V68" s="10">
        <v>8</v>
      </c>
      <c r="W68" s="10">
        <v>8</v>
      </c>
      <c r="X68" s="10">
        <v>8</v>
      </c>
      <c r="Y68" s="10"/>
      <c r="Z68" s="10"/>
      <c r="AA68" s="10"/>
      <c r="AB68" s="10"/>
      <c r="AC68" s="10"/>
      <c r="AD68" s="10"/>
      <c r="AE68" s="10"/>
      <c r="AF68" s="10"/>
      <c r="AG68" s="46"/>
      <c r="AH68" s="34"/>
    </row>
    <row r="69" spans="1:34" s="2" customFormat="1" ht="6" customHeight="1" thickBot="1" x14ac:dyDescent="0.25">
      <c r="A69" s="28"/>
      <c r="B69" s="22"/>
      <c r="C69" s="26"/>
      <c r="D69" s="22"/>
      <c r="E69" s="22"/>
      <c r="F69" s="20"/>
      <c r="G69" s="14"/>
      <c r="H69" s="16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16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9"/>
      <c r="AH69" s="32"/>
    </row>
    <row r="70" spans="1:34" s="2" customFormat="1" ht="8.25" customHeight="1" x14ac:dyDescent="0.2">
      <c r="A70" s="28"/>
      <c r="B70" s="29"/>
      <c r="C70" s="29"/>
      <c r="D70" s="29"/>
      <c r="E70" s="29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32"/>
    </row>
    <row r="71" spans="1:34" ht="6" customHeight="1" x14ac:dyDescent="0.2"/>
    <row r="72" spans="1:34" s="2" customFormat="1" ht="8.25" customHeight="1" thickBot="1" x14ac:dyDescent="0.25">
      <c r="A72" s="28"/>
      <c r="B72" s="29"/>
      <c r="C72" s="29"/>
      <c r="D72" s="29"/>
      <c r="E72" s="29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32"/>
    </row>
    <row r="73" spans="1:34" s="2" customFormat="1" ht="6" customHeight="1" x14ac:dyDescent="0.2">
      <c r="A73" s="28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5"/>
      <c r="AH73" s="28"/>
    </row>
    <row r="74" spans="1:34" s="4" customFormat="1" x14ac:dyDescent="0.2">
      <c r="A74" s="30"/>
      <c r="B74" s="60" t="s">
        <v>114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2"/>
      <c r="AH74" s="30"/>
    </row>
    <row r="75" spans="1:34" s="2" customFormat="1" ht="6" customHeight="1" thickBot="1" x14ac:dyDescent="0.25">
      <c r="A75" s="28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2"/>
      <c r="AH75" s="28"/>
    </row>
    <row r="76" spans="1:34" s="2" customFormat="1" ht="6" customHeight="1" x14ac:dyDescent="0.2">
      <c r="A76" s="28"/>
      <c r="B76" s="23"/>
      <c r="C76" s="25"/>
      <c r="D76" s="23"/>
      <c r="E76" s="23"/>
      <c r="F76" s="19"/>
      <c r="G76" s="19"/>
      <c r="H76" s="1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17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7"/>
      <c r="AH76" s="33"/>
    </row>
    <row r="77" spans="1:34" s="2" customFormat="1" x14ac:dyDescent="0.2">
      <c r="A77" s="28"/>
      <c r="B77" s="24" t="s">
        <v>117</v>
      </c>
      <c r="C77" s="24">
        <v>17</v>
      </c>
      <c r="D77" s="24" t="s">
        <v>27</v>
      </c>
      <c r="E77" s="24" t="s">
        <v>91</v>
      </c>
      <c r="F77" s="36">
        <v>1</v>
      </c>
      <c r="G77" s="21">
        <f>SUM(U77:AG77)</f>
        <v>84</v>
      </c>
      <c r="H77" s="18">
        <v>1</v>
      </c>
      <c r="I77" s="11">
        <v>1</v>
      </c>
      <c r="J77" s="11">
        <v>1</v>
      </c>
      <c r="K77" s="11">
        <v>1</v>
      </c>
      <c r="L77" s="11" t="s">
        <v>116</v>
      </c>
      <c r="M77" s="11">
        <v>1</v>
      </c>
      <c r="N77" s="11">
        <v>1</v>
      </c>
      <c r="O77" s="11">
        <v>1</v>
      </c>
      <c r="P77" s="10"/>
      <c r="Q77" s="10"/>
      <c r="R77" s="10"/>
      <c r="S77" s="10"/>
      <c r="T77" s="12"/>
      <c r="U77" s="18">
        <v>12</v>
      </c>
      <c r="V77" s="10">
        <v>12</v>
      </c>
      <c r="W77" s="10">
        <v>12</v>
      </c>
      <c r="X77" s="10">
        <v>12</v>
      </c>
      <c r="Y77" s="10"/>
      <c r="Z77" s="10">
        <v>12</v>
      </c>
      <c r="AA77" s="10">
        <v>12</v>
      </c>
      <c r="AB77" s="10">
        <v>12</v>
      </c>
      <c r="AC77" s="10"/>
      <c r="AD77" s="10"/>
      <c r="AE77" s="10"/>
      <c r="AF77" s="10"/>
      <c r="AG77" s="46"/>
      <c r="AH77" s="34"/>
    </row>
    <row r="78" spans="1:34" s="2" customFormat="1" ht="6" customHeight="1" thickBot="1" x14ac:dyDescent="0.25">
      <c r="A78" s="28"/>
      <c r="B78" s="22"/>
      <c r="C78" s="26"/>
      <c r="D78" s="22"/>
      <c r="E78" s="22"/>
      <c r="F78" s="20"/>
      <c r="G78" s="14"/>
      <c r="H78" s="16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9"/>
      <c r="U78" s="16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9"/>
      <c r="AH78" s="32"/>
    </row>
    <row r="79" spans="1:34" s="2" customFormat="1" ht="8.25" customHeight="1" x14ac:dyDescent="0.2">
      <c r="A79" s="28"/>
      <c r="B79" s="29"/>
      <c r="C79" s="29"/>
      <c r="D79" s="29"/>
      <c r="E79" s="29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32"/>
    </row>
  </sheetData>
  <sortState xmlns:xlrd2="http://schemas.microsoft.com/office/spreadsheetml/2017/richdata2" ref="A15:AH35">
    <sortCondition descending="1" ref="G15:G35"/>
  </sortState>
  <mergeCells count="13">
    <mergeCell ref="B12:AG12"/>
    <mergeCell ref="B41:AG41"/>
    <mergeCell ref="B74:AG74"/>
    <mergeCell ref="B62:AG62"/>
    <mergeCell ref="B1:AG1"/>
    <mergeCell ref="B5:B6"/>
    <mergeCell ref="C5:C6"/>
    <mergeCell ref="D5:D6"/>
    <mergeCell ref="E5:E6"/>
    <mergeCell ref="F5:F6"/>
    <mergeCell ref="G5:G6"/>
    <mergeCell ref="H5:T5"/>
    <mergeCell ref="U5:AG5"/>
  </mergeCells>
  <printOptions horizontalCentered="1"/>
  <pageMargins left="0.35433070866141736" right="0.35433070866141736" top="0.39370078740157483" bottom="0.27559055118110237" header="0.51181102362204722" footer="0.51181102362204722"/>
  <pageSetup paperSize="9" scale="59" fitToHeight="2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2"/>
  <sheetViews>
    <sheetView tabSelected="1" topLeftCell="A2" workbookViewId="0">
      <selection activeCell="F49" sqref="F49"/>
    </sheetView>
  </sheetViews>
  <sheetFormatPr baseColWidth="10" defaultColWidth="11.3984375" defaultRowHeight="14" x14ac:dyDescent="0.2"/>
  <cols>
    <col min="1" max="1" width="1.796875" style="3" customWidth="1"/>
    <col min="2" max="2" width="11" style="1" customWidth="1"/>
    <col min="3" max="3" width="5.59765625" style="1" customWidth="1"/>
    <col min="4" max="4" width="27.19921875" style="1" bestFit="1" customWidth="1"/>
    <col min="5" max="5" width="22.19921875" style="1" bestFit="1" customWidth="1"/>
    <col min="6" max="6" width="4" style="5" customWidth="1"/>
    <col min="7" max="7" width="5.59765625" style="5" customWidth="1"/>
    <col min="8" max="33" width="4" style="5" customWidth="1"/>
    <col min="34" max="34" width="1.796875" style="31" customWidth="1"/>
  </cols>
  <sheetData>
    <row r="1" spans="1:34" ht="19" x14ac:dyDescent="0.25">
      <c r="A1" s="35"/>
      <c r="B1" s="53" t="s">
        <v>71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35"/>
    </row>
    <row r="2" spans="1:34" ht="6" customHeight="1" x14ac:dyDescent="0.2"/>
    <row r="3" spans="1:34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32"/>
    </row>
    <row r="4" spans="1:34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7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32"/>
    </row>
    <row r="5" spans="1:34" s="4" customFormat="1" ht="13" customHeight="1" x14ac:dyDescent="0.2">
      <c r="A5" s="30"/>
      <c r="B5" s="63" t="s">
        <v>5</v>
      </c>
      <c r="C5" s="64" t="s">
        <v>6</v>
      </c>
      <c r="D5" s="64" t="s">
        <v>13</v>
      </c>
      <c r="E5" s="64" t="s">
        <v>1</v>
      </c>
      <c r="F5" s="65" t="s">
        <v>7</v>
      </c>
      <c r="G5" s="65" t="s">
        <v>3</v>
      </c>
      <c r="H5" s="54" t="s">
        <v>0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57" t="s">
        <v>8</v>
      </c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9"/>
      <c r="AH5" s="33"/>
    </row>
    <row r="6" spans="1:34" s="4" customFormat="1" ht="114" x14ac:dyDescent="0.2">
      <c r="A6" s="30"/>
      <c r="B6" s="63"/>
      <c r="C6" s="64"/>
      <c r="D6" s="64"/>
      <c r="E6" s="64"/>
      <c r="F6" s="65"/>
      <c r="G6" s="65"/>
      <c r="H6" s="13" t="s">
        <v>86</v>
      </c>
      <c r="I6" s="13" t="s">
        <v>87</v>
      </c>
      <c r="J6" s="13" t="s">
        <v>9</v>
      </c>
      <c r="K6" s="13" t="s">
        <v>2</v>
      </c>
      <c r="L6" s="13" t="s">
        <v>89</v>
      </c>
      <c r="M6" s="13" t="s">
        <v>88</v>
      </c>
      <c r="N6" s="13" t="s">
        <v>12</v>
      </c>
      <c r="O6" s="13" t="s">
        <v>4</v>
      </c>
      <c r="P6" s="13" t="s">
        <v>14</v>
      </c>
      <c r="Q6" s="13" t="s">
        <v>15</v>
      </c>
      <c r="R6" s="13" t="s">
        <v>70</v>
      </c>
      <c r="S6" s="13" t="s">
        <v>10</v>
      </c>
      <c r="T6" s="15" t="s">
        <v>11</v>
      </c>
      <c r="U6" s="13" t="s">
        <v>16</v>
      </c>
      <c r="V6" s="13" t="s">
        <v>17</v>
      </c>
      <c r="W6" s="13" t="s">
        <v>9</v>
      </c>
      <c r="X6" s="13" t="s">
        <v>2</v>
      </c>
      <c r="Y6" s="13" t="s">
        <v>89</v>
      </c>
      <c r="Z6" s="13" t="s">
        <v>88</v>
      </c>
      <c r="AA6" s="13" t="s">
        <v>12</v>
      </c>
      <c r="AB6" s="13" t="s">
        <v>4</v>
      </c>
      <c r="AC6" s="13" t="s">
        <v>14</v>
      </c>
      <c r="AD6" s="13" t="s">
        <v>15</v>
      </c>
      <c r="AE6" s="13" t="s">
        <v>70</v>
      </c>
      <c r="AF6" s="13" t="s">
        <v>10</v>
      </c>
      <c r="AG6" s="15" t="s">
        <v>11</v>
      </c>
      <c r="AH6" s="33"/>
    </row>
    <row r="7" spans="1:34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32"/>
    </row>
    <row r="8" spans="1:34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2"/>
    </row>
    <row r="9" spans="1:34" ht="6" customHeight="1" x14ac:dyDescent="0.2"/>
    <row r="10" spans="1:34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32"/>
    </row>
    <row r="11" spans="1:34" s="2" customFormat="1" ht="6" customHeight="1" x14ac:dyDescent="0.2">
      <c r="A11" s="28"/>
      <c r="B11" s="23"/>
      <c r="C11" s="25"/>
      <c r="D11" s="23"/>
      <c r="E11" s="23"/>
      <c r="F11" s="19"/>
      <c r="G11" s="19"/>
      <c r="H11" s="1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1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33"/>
    </row>
    <row r="12" spans="1:34" s="2" customFormat="1" x14ac:dyDescent="0.2">
      <c r="A12" s="28"/>
      <c r="B12" s="24" t="s">
        <v>82</v>
      </c>
      <c r="C12" s="24">
        <v>74</v>
      </c>
      <c r="D12" s="24" t="s">
        <v>47</v>
      </c>
      <c r="E12" s="24" t="s">
        <v>44</v>
      </c>
      <c r="F12" s="36">
        <v>1</v>
      </c>
      <c r="G12" s="21">
        <f>SUM(U12:AG12)</f>
        <v>210</v>
      </c>
      <c r="H12" s="18">
        <v>2</v>
      </c>
      <c r="I12" s="11">
        <v>1</v>
      </c>
      <c r="J12" s="11">
        <v>1</v>
      </c>
      <c r="K12" s="11">
        <v>6</v>
      </c>
      <c r="L12" s="11">
        <v>1</v>
      </c>
      <c r="M12" s="11">
        <v>1</v>
      </c>
      <c r="N12" s="11">
        <v>1</v>
      </c>
      <c r="O12" s="11">
        <v>1</v>
      </c>
      <c r="P12" s="10"/>
      <c r="Q12" s="10"/>
      <c r="R12" s="10"/>
      <c r="S12" s="10"/>
      <c r="T12" s="12"/>
      <c r="U12" s="18">
        <v>24</v>
      </c>
      <c r="V12" s="10">
        <v>29</v>
      </c>
      <c r="W12" s="10">
        <v>29</v>
      </c>
      <c r="X12" s="10">
        <v>12</v>
      </c>
      <c r="Y12" s="10">
        <v>29</v>
      </c>
      <c r="Z12" s="10">
        <v>29</v>
      </c>
      <c r="AA12" s="10">
        <v>29</v>
      </c>
      <c r="AB12" s="10">
        <v>29</v>
      </c>
      <c r="AC12" s="10"/>
      <c r="AD12" s="10"/>
      <c r="AE12" s="10"/>
      <c r="AF12" s="10"/>
      <c r="AG12" s="12"/>
      <c r="AH12" s="34"/>
    </row>
    <row r="13" spans="1:34" s="2" customFormat="1" x14ac:dyDescent="0.2">
      <c r="A13" s="28"/>
      <c r="B13" s="24" t="s">
        <v>82</v>
      </c>
      <c r="C13" s="24">
        <v>31</v>
      </c>
      <c r="D13" s="24" t="s">
        <v>107</v>
      </c>
      <c r="E13" s="24" t="s">
        <v>97</v>
      </c>
      <c r="F13" s="36">
        <v>2</v>
      </c>
      <c r="G13" s="21">
        <f>SUM(U13:AG13)</f>
        <v>181</v>
      </c>
      <c r="H13" s="18">
        <v>4</v>
      </c>
      <c r="I13" s="11">
        <v>2</v>
      </c>
      <c r="J13" s="11">
        <v>2</v>
      </c>
      <c r="K13" s="11">
        <v>1</v>
      </c>
      <c r="L13" s="11">
        <v>4</v>
      </c>
      <c r="M13" s="11">
        <v>3</v>
      </c>
      <c r="N13" s="11">
        <v>2</v>
      </c>
      <c r="O13" s="11">
        <v>2</v>
      </c>
      <c r="P13" s="10"/>
      <c r="Q13" s="10"/>
      <c r="R13" s="10"/>
      <c r="S13" s="10"/>
      <c r="T13" s="12"/>
      <c r="U13" s="18">
        <v>17</v>
      </c>
      <c r="V13" s="10">
        <v>24</v>
      </c>
      <c r="W13" s="10">
        <v>24</v>
      </c>
      <c r="X13" s="10">
        <v>29</v>
      </c>
      <c r="Y13" s="10">
        <v>18</v>
      </c>
      <c r="Z13" s="10">
        <v>21</v>
      </c>
      <c r="AA13" s="10">
        <v>24</v>
      </c>
      <c r="AB13" s="10">
        <v>24</v>
      </c>
      <c r="AC13" s="10"/>
      <c r="AD13" s="10"/>
      <c r="AE13" s="10"/>
      <c r="AF13" s="10"/>
      <c r="AG13" s="12"/>
      <c r="AH13" s="34"/>
    </row>
    <row r="14" spans="1:34" s="2" customFormat="1" x14ac:dyDescent="0.2">
      <c r="A14" s="28"/>
      <c r="B14" s="24" t="s">
        <v>83</v>
      </c>
      <c r="C14" s="24">
        <v>22</v>
      </c>
      <c r="D14" s="24" t="s">
        <v>49</v>
      </c>
      <c r="E14" s="24" t="s">
        <v>44</v>
      </c>
      <c r="F14" s="36">
        <v>3</v>
      </c>
      <c r="G14" s="21">
        <f>SUM(U14:AG14)</f>
        <v>147</v>
      </c>
      <c r="H14" s="18" t="s">
        <v>116</v>
      </c>
      <c r="I14" s="11">
        <v>4</v>
      </c>
      <c r="J14" s="11">
        <v>2</v>
      </c>
      <c r="K14" s="11">
        <v>2</v>
      </c>
      <c r="L14" s="11">
        <v>1</v>
      </c>
      <c r="M14" s="11">
        <v>1</v>
      </c>
      <c r="N14" s="11">
        <v>3</v>
      </c>
      <c r="O14" s="10">
        <v>1</v>
      </c>
      <c r="P14" s="10"/>
      <c r="Q14" s="10"/>
      <c r="R14" s="10"/>
      <c r="S14" s="10"/>
      <c r="T14" s="12"/>
      <c r="U14" s="18"/>
      <c r="V14" s="10">
        <v>16</v>
      </c>
      <c r="W14" s="10">
        <v>20</v>
      </c>
      <c r="X14" s="10">
        <v>20</v>
      </c>
      <c r="Y14" s="10">
        <v>24</v>
      </c>
      <c r="Z14" s="10">
        <v>25</v>
      </c>
      <c r="AA14" s="10">
        <v>18</v>
      </c>
      <c r="AB14" s="10">
        <v>24</v>
      </c>
      <c r="AC14" s="10"/>
      <c r="AD14" s="10"/>
      <c r="AE14" s="10"/>
      <c r="AF14" s="10"/>
      <c r="AG14" s="12"/>
      <c r="AH14" s="34"/>
    </row>
    <row r="15" spans="1:34" s="2" customFormat="1" x14ac:dyDescent="0.2">
      <c r="A15" s="28"/>
      <c r="B15" s="24" t="s">
        <v>83</v>
      </c>
      <c r="C15" s="24">
        <v>2</v>
      </c>
      <c r="D15" s="24" t="s">
        <v>39</v>
      </c>
      <c r="E15" s="24" t="s">
        <v>36</v>
      </c>
      <c r="F15" s="36">
        <v>4</v>
      </c>
      <c r="G15" s="21">
        <f>SUM(U15:AG15)</f>
        <v>124</v>
      </c>
      <c r="H15" s="18">
        <v>2</v>
      </c>
      <c r="I15" s="11">
        <v>3</v>
      </c>
      <c r="J15" s="11">
        <v>1</v>
      </c>
      <c r="K15" s="11">
        <v>1</v>
      </c>
      <c r="L15" s="11"/>
      <c r="M15" s="11"/>
      <c r="N15" s="11">
        <v>2</v>
      </c>
      <c r="O15" s="10">
        <v>3</v>
      </c>
      <c r="P15" s="10"/>
      <c r="Q15" s="10"/>
      <c r="R15" s="10"/>
      <c r="S15" s="10"/>
      <c r="T15" s="12"/>
      <c r="U15" s="18">
        <v>20</v>
      </c>
      <c r="V15" s="10">
        <v>18</v>
      </c>
      <c r="W15" s="10">
        <v>24</v>
      </c>
      <c r="X15" s="10">
        <v>24</v>
      </c>
      <c r="Y15" s="10"/>
      <c r="Z15" s="10"/>
      <c r="AA15" s="10">
        <v>20</v>
      </c>
      <c r="AB15" s="10">
        <v>18</v>
      </c>
      <c r="AC15" s="10"/>
      <c r="AD15" s="10"/>
      <c r="AE15" s="10"/>
      <c r="AF15" s="10"/>
      <c r="AG15" s="12"/>
      <c r="AH15" s="34"/>
    </row>
    <row r="16" spans="1:34" s="2" customFormat="1" x14ac:dyDescent="0.2">
      <c r="A16" s="28"/>
      <c r="B16" s="24" t="s">
        <v>83</v>
      </c>
      <c r="C16" s="24">
        <v>11</v>
      </c>
      <c r="D16" s="24" t="s">
        <v>65</v>
      </c>
      <c r="E16" s="24" t="s">
        <v>40</v>
      </c>
      <c r="F16" s="36">
        <v>5</v>
      </c>
      <c r="G16" s="21">
        <f>SUM(U16:AG16)</f>
        <v>123</v>
      </c>
      <c r="H16" s="18">
        <v>3</v>
      </c>
      <c r="I16" s="11">
        <v>2</v>
      </c>
      <c r="J16" s="11">
        <v>3</v>
      </c>
      <c r="K16" s="11"/>
      <c r="L16" s="11"/>
      <c r="M16" s="11"/>
      <c r="N16" s="11">
        <v>1</v>
      </c>
      <c r="O16" s="10"/>
      <c r="P16" s="10"/>
      <c r="Q16" s="10"/>
      <c r="R16" s="10"/>
      <c r="S16" s="10"/>
      <c r="T16" s="12"/>
      <c r="U16" s="18">
        <v>18</v>
      </c>
      <c r="V16" s="10">
        <v>21</v>
      </c>
      <c r="W16" s="10">
        <v>36</v>
      </c>
      <c r="X16" s="10"/>
      <c r="Y16" s="10"/>
      <c r="Z16" s="10"/>
      <c r="AA16" s="10">
        <v>48</v>
      </c>
      <c r="AB16" s="10"/>
      <c r="AC16" s="10"/>
      <c r="AD16" s="10"/>
      <c r="AE16" s="10"/>
      <c r="AF16" s="10"/>
      <c r="AG16" s="12"/>
      <c r="AH16" s="34"/>
    </row>
    <row r="17" spans="1:34" s="2" customFormat="1" x14ac:dyDescent="0.2">
      <c r="A17" s="28"/>
      <c r="B17" s="24" t="s">
        <v>83</v>
      </c>
      <c r="C17" s="24">
        <v>19</v>
      </c>
      <c r="D17" s="24" t="s">
        <v>42</v>
      </c>
      <c r="E17" s="24" t="s">
        <v>40</v>
      </c>
      <c r="F17" s="36">
        <v>6</v>
      </c>
      <c r="G17" s="21">
        <f>SUM(U17:AG17)</f>
        <v>120</v>
      </c>
      <c r="H17" s="18">
        <v>5</v>
      </c>
      <c r="I17" s="11"/>
      <c r="J17" s="11">
        <v>4</v>
      </c>
      <c r="K17" s="11">
        <v>6</v>
      </c>
      <c r="L17" s="11">
        <v>5</v>
      </c>
      <c r="M17" s="11">
        <v>5</v>
      </c>
      <c r="N17" s="11">
        <v>4</v>
      </c>
      <c r="O17" s="10">
        <v>2</v>
      </c>
      <c r="P17" s="10"/>
      <c r="Q17" s="10"/>
      <c r="R17" s="10"/>
      <c r="S17" s="10"/>
      <c r="T17" s="12"/>
      <c r="U17" s="18">
        <v>28</v>
      </c>
      <c r="V17" s="10"/>
      <c r="W17" s="10">
        <v>16</v>
      </c>
      <c r="X17" s="10">
        <v>12</v>
      </c>
      <c r="Y17" s="10">
        <v>14</v>
      </c>
      <c r="Z17" s="10">
        <v>14</v>
      </c>
      <c r="AA17" s="10">
        <v>16</v>
      </c>
      <c r="AB17" s="10">
        <v>20</v>
      </c>
      <c r="AC17" s="10"/>
      <c r="AD17" s="10"/>
      <c r="AE17" s="10"/>
      <c r="AF17" s="10"/>
      <c r="AG17" s="12"/>
      <c r="AH17" s="34"/>
    </row>
    <row r="18" spans="1:34" s="2" customFormat="1" x14ac:dyDescent="0.2">
      <c r="A18" s="28"/>
      <c r="B18" s="24" t="s">
        <v>82</v>
      </c>
      <c r="C18" s="24">
        <v>56</v>
      </c>
      <c r="D18" s="24" t="s">
        <v>43</v>
      </c>
      <c r="E18" s="24" t="s">
        <v>94</v>
      </c>
      <c r="F18" s="36">
        <v>7</v>
      </c>
      <c r="G18" s="21">
        <f>SUM(U18:AG18)</f>
        <v>111</v>
      </c>
      <c r="H18" s="18"/>
      <c r="I18" s="11"/>
      <c r="J18" s="11">
        <v>3</v>
      </c>
      <c r="K18" s="11">
        <v>2</v>
      </c>
      <c r="L18" s="11">
        <v>2</v>
      </c>
      <c r="M18" s="51">
        <v>7</v>
      </c>
      <c r="N18" s="11">
        <v>4</v>
      </c>
      <c r="O18" s="11">
        <v>3</v>
      </c>
      <c r="P18" s="10"/>
      <c r="Q18" s="10"/>
      <c r="R18" s="10"/>
      <c r="S18" s="10"/>
      <c r="T18" s="12"/>
      <c r="U18" s="18"/>
      <c r="V18" s="10"/>
      <c r="W18" s="10">
        <v>18</v>
      </c>
      <c r="X18" s="10">
        <v>20</v>
      </c>
      <c r="Y18" s="10">
        <v>24</v>
      </c>
      <c r="Z18" s="10">
        <v>10</v>
      </c>
      <c r="AA18" s="10">
        <v>18</v>
      </c>
      <c r="AB18" s="10">
        <v>21</v>
      </c>
      <c r="AC18" s="10"/>
      <c r="AD18" s="10"/>
      <c r="AE18" s="10"/>
      <c r="AF18" s="10"/>
      <c r="AG18" s="12"/>
      <c r="AH18" s="34"/>
    </row>
    <row r="19" spans="1:34" s="2" customFormat="1" x14ac:dyDescent="0.2">
      <c r="A19" s="28"/>
      <c r="B19" s="24" t="s">
        <v>82</v>
      </c>
      <c r="C19" s="24">
        <v>51</v>
      </c>
      <c r="D19" s="24" t="s">
        <v>109</v>
      </c>
      <c r="E19" s="24" t="s">
        <v>36</v>
      </c>
      <c r="F19" s="36">
        <v>8</v>
      </c>
      <c r="G19" s="21">
        <f>SUM(U19:AG19)</f>
        <v>108</v>
      </c>
      <c r="H19" s="18">
        <v>1</v>
      </c>
      <c r="I19" s="11"/>
      <c r="J19" s="11"/>
      <c r="K19" s="11">
        <v>4</v>
      </c>
      <c r="L19" s="11"/>
      <c r="M19" s="67"/>
      <c r="N19" s="11">
        <v>3</v>
      </c>
      <c r="O19" s="11"/>
      <c r="P19" s="10"/>
      <c r="Q19" s="10"/>
      <c r="R19" s="10"/>
      <c r="S19" s="10"/>
      <c r="T19" s="12"/>
      <c r="U19" s="18">
        <v>53</v>
      </c>
      <c r="V19" s="10"/>
      <c r="W19" s="10"/>
      <c r="X19" s="10">
        <v>34</v>
      </c>
      <c r="Y19" s="10"/>
      <c r="Z19" s="10"/>
      <c r="AA19" s="10">
        <v>21</v>
      </c>
      <c r="AB19" s="10"/>
      <c r="AC19" s="10"/>
      <c r="AD19" s="10"/>
      <c r="AE19" s="10"/>
      <c r="AF19" s="10"/>
      <c r="AG19" s="12"/>
      <c r="AH19" s="34"/>
    </row>
    <row r="20" spans="1:34" s="2" customFormat="1" x14ac:dyDescent="0.2">
      <c r="A20" s="28"/>
      <c r="B20" s="24" t="s">
        <v>83</v>
      </c>
      <c r="C20" s="24">
        <v>13</v>
      </c>
      <c r="D20" s="24" t="s">
        <v>110</v>
      </c>
      <c r="E20" s="24" t="s">
        <v>92</v>
      </c>
      <c r="F20" s="36">
        <v>9</v>
      </c>
      <c r="G20" s="21">
        <f>SUM(U20:AG20)</f>
        <v>96</v>
      </c>
      <c r="H20" s="18">
        <v>4</v>
      </c>
      <c r="I20" s="11">
        <v>6</v>
      </c>
      <c r="J20" s="11">
        <v>5</v>
      </c>
      <c r="K20" s="11">
        <v>3</v>
      </c>
      <c r="L20" s="11">
        <v>3</v>
      </c>
      <c r="M20" s="67">
        <v>3</v>
      </c>
      <c r="N20" s="11"/>
      <c r="O20" s="10"/>
      <c r="P20" s="10"/>
      <c r="Q20" s="10"/>
      <c r="R20" s="10"/>
      <c r="S20" s="10"/>
      <c r="T20" s="12"/>
      <c r="U20" s="18">
        <v>16</v>
      </c>
      <c r="V20" s="10">
        <v>12</v>
      </c>
      <c r="W20" s="10">
        <v>14</v>
      </c>
      <c r="X20" s="10">
        <v>18</v>
      </c>
      <c r="Y20" s="10">
        <v>18</v>
      </c>
      <c r="Z20" s="10">
        <v>18</v>
      </c>
      <c r="AA20" s="10"/>
      <c r="AB20" s="10"/>
      <c r="AC20" s="10"/>
      <c r="AD20" s="10"/>
      <c r="AE20" s="10"/>
      <c r="AF20" s="10"/>
      <c r="AG20" s="12"/>
      <c r="AH20" s="34"/>
    </row>
    <row r="21" spans="1:34" s="2" customFormat="1" x14ac:dyDescent="0.2">
      <c r="A21" s="28"/>
      <c r="B21" s="24" t="s">
        <v>83</v>
      </c>
      <c r="C21" s="24">
        <v>56</v>
      </c>
      <c r="D21" s="24" t="s">
        <v>45</v>
      </c>
      <c r="E21" s="24" t="s">
        <v>94</v>
      </c>
      <c r="F21" s="36">
        <v>10</v>
      </c>
      <c r="G21" s="21">
        <f>SUM(U21:AG21)</f>
        <v>94</v>
      </c>
      <c r="H21" s="18">
        <v>1</v>
      </c>
      <c r="I21" s="11">
        <v>1</v>
      </c>
      <c r="J21" s="11"/>
      <c r="K21" s="11"/>
      <c r="L21" s="11"/>
      <c r="M21" s="67">
        <v>2</v>
      </c>
      <c r="N21" s="11"/>
      <c r="O21" s="10"/>
      <c r="P21" s="10"/>
      <c r="Q21" s="10"/>
      <c r="R21" s="10"/>
      <c r="S21" s="10"/>
      <c r="T21" s="12"/>
      <c r="U21" s="18">
        <v>27</v>
      </c>
      <c r="V21" s="10">
        <v>27</v>
      </c>
      <c r="W21" s="10"/>
      <c r="X21" s="10"/>
      <c r="Y21" s="10"/>
      <c r="Z21" s="10">
        <v>40</v>
      </c>
      <c r="AA21" s="10"/>
      <c r="AB21" s="10"/>
      <c r="AC21" s="10"/>
      <c r="AD21" s="10"/>
      <c r="AE21" s="10"/>
      <c r="AF21" s="10"/>
      <c r="AG21" s="12"/>
      <c r="AH21" s="34"/>
    </row>
    <row r="22" spans="1:34" s="2" customFormat="1" x14ac:dyDescent="0.2">
      <c r="A22" s="28"/>
      <c r="B22" s="24" t="s">
        <v>117</v>
      </c>
      <c r="C22" s="24">
        <v>17</v>
      </c>
      <c r="D22" s="24" t="s">
        <v>27</v>
      </c>
      <c r="E22" s="24" t="s">
        <v>91</v>
      </c>
      <c r="F22" s="36">
        <v>11</v>
      </c>
      <c r="G22" s="21">
        <f>SUM(U22:AG22)</f>
        <v>84</v>
      </c>
      <c r="H22" s="18">
        <v>1</v>
      </c>
      <c r="I22" s="11">
        <v>1</v>
      </c>
      <c r="J22" s="11">
        <v>1</v>
      </c>
      <c r="K22" s="11">
        <v>1</v>
      </c>
      <c r="L22" s="11" t="s">
        <v>116</v>
      </c>
      <c r="M22" s="67">
        <v>1</v>
      </c>
      <c r="N22" s="11">
        <v>1</v>
      </c>
      <c r="O22" s="11">
        <v>1</v>
      </c>
      <c r="P22" s="10"/>
      <c r="Q22" s="10"/>
      <c r="R22" s="10"/>
      <c r="S22" s="10"/>
      <c r="T22" s="12"/>
      <c r="U22" s="18">
        <v>12</v>
      </c>
      <c r="V22" s="10">
        <v>12</v>
      </c>
      <c r="W22" s="10">
        <v>12</v>
      </c>
      <c r="X22" s="10">
        <v>12</v>
      </c>
      <c r="Y22" s="10"/>
      <c r="Z22" s="10">
        <v>12</v>
      </c>
      <c r="AA22" s="10">
        <v>12</v>
      </c>
      <c r="AB22" s="10">
        <v>12</v>
      </c>
      <c r="AC22" s="10"/>
      <c r="AD22" s="10"/>
      <c r="AE22" s="10"/>
      <c r="AF22" s="10"/>
      <c r="AG22" s="46"/>
      <c r="AH22" s="34"/>
    </row>
    <row r="23" spans="1:34" s="2" customFormat="1" x14ac:dyDescent="0.2">
      <c r="A23" s="28"/>
      <c r="B23" s="24" t="s">
        <v>83</v>
      </c>
      <c r="C23" s="24">
        <v>92</v>
      </c>
      <c r="D23" s="24" t="s">
        <v>61</v>
      </c>
      <c r="E23" s="24" t="s">
        <v>93</v>
      </c>
      <c r="F23" s="36">
        <v>12</v>
      </c>
      <c r="G23" s="21">
        <f>SUM(U23:AG23)</f>
        <v>80</v>
      </c>
      <c r="H23" s="18"/>
      <c r="I23" s="11"/>
      <c r="J23" s="11">
        <v>7</v>
      </c>
      <c r="K23" s="11"/>
      <c r="L23" s="11"/>
      <c r="M23" s="67">
        <v>4</v>
      </c>
      <c r="N23" s="11">
        <v>5</v>
      </c>
      <c r="O23" s="10"/>
      <c r="P23" s="10"/>
      <c r="Q23" s="10"/>
      <c r="R23" s="10"/>
      <c r="S23" s="10"/>
      <c r="T23" s="12"/>
      <c r="U23" s="18"/>
      <c r="V23" s="10"/>
      <c r="W23" s="10">
        <v>20</v>
      </c>
      <c r="X23" s="10"/>
      <c r="Y23" s="10"/>
      <c r="Z23" s="10">
        <v>32</v>
      </c>
      <c r="AA23" s="10">
        <v>28</v>
      </c>
      <c r="AB23" s="10"/>
      <c r="AC23" s="10"/>
      <c r="AD23" s="10"/>
      <c r="AE23" s="10"/>
      <c r="AF23" s="10"/>
      <c r="AG23" s="12"/>
      <c r="AH23" s="34"/>
    </row>
    <row r="24" spans="1:34" s="2" customFormat="1" x14ac:dyDescent="0.2">
      <c r="A24" s="28"/>
      <c r="B24" s="24" t="s">
        <v>82</v>
      </c>
      <c r="C24" s="24">
        <v>45</v>
      </c>
      <c r="D24" s="24" t="s">
        <v>131</v>
      </c>
      <c r="E24" s="24" t="s">
        <v>98</v>
      </c>
      <c r="F24" s="36">
        <v>13</v>
      </c>
      <c r="G24" s="21">
        <f>SUM(U24:AG24)</f>
        <v>79</v>
      </c>
      <c r="H24" s="18"/>
      <c r="I24" s="11"/>
      <c r="J24" s="11">
        <v>4</v>
      </c>
      <c r="K24" s="11">
        <v>3</v>
      </c>
      <c r="L24" s="11">
        <v>3</v>
      </c>
      <c r="M24" s="66">
        <v>2</v>
      </c>
      <c r="N24" s="11"/>
      <c r="O24" s="11"/>
      <c r="P24" s="10"/>
      <c r="Q24" s="10"/>
      <c r="R24" s="10"/>
      <c r="S24" s="10"/>
      <c r="T24" s="12"/>
      <c r="U24" s="18"/>
      <c r="V24" s="10"/>
      <c r="W24" s="10">
        <v>16</v>
      </c>
      <c r="X24" s="10">
        <v>18</v>
      </c>
      <c r="Y24" s="10">
        <v>21</v>
      </c>
      <c r="Z24" s="10">
        <v>24</v>
      </c>
      <c r="AA24" s="10"/>
      <c r="AB24" s="10"/>
      <c r="AC24" s="10"/>
      <c r="AD24" s="10"/>
      <c r="AE24" s="10"/>
      <c r="AF24" s="10"/>
      <c r="AG24" s="12"/>
      <c r="AH24" s="34"/>
    </row>
    <row r="25" spans="1:34" s="2" customFormat="1" x14ac:dyDescent="0.2">
      <c r="A25" s="28"/>
      <c r="B25" s="24">
        <v>991</v>
      </c>
      <c r="C25" s="24">
        <v>80</v>
      </c>
      <c r="D25" s="24" t="s">
        <v>31</v>
      </c>
      <c r="E25" s="24" t="s">
        <v>32</v>
      </c>
      <c r="F25" s="36">
        <v>14</v>
      </c>
      <c r="G25" s="21">
        <f>SUM(U25:AG25)</f>
        <v>72</v>
      </c>
      <c r="H25" s="18">
        <v>1</v>
      </c>
      <c r="I25" s="11">
        <v>1</v>
      </c>
      <c r="J25" s="11">
        <v>1</v>
      </c>
      <c r="K25" s="11">
        <v>1</v>
      </c>
      <c r="L25" s="11">
        <v>1</v>
      </c>
      <c r="M25" s="67">
        <v>1</v>
      </c>
      <c r="N25" s="11"/>
      <c r="O25" s="11"/>
      <c r="P25" s="10"/>
      <c r="Q25" s="10"/>
      <c r="R25" s="10"/>
      <c r="S25" s="10"/>
      <c r="T25" s="12"/>
      <c r="U25" s="18">
        <v>12</v>
      </c>
      <c r="V25" s="10">
        <v>12</v>
      </c>
      <c r="W25" s="10">
        <v>12</v>
      </c>
      <c r="X25" s="10">
        <v>12</v>
      </c>
      <c r="Y25" s="10">
        <v>12</v>
      </c>
      <c r="Z25" s="10">
        <v>12</v>
      </c>
      <c r="AA25" s="10"/>
      <c r="AB25" s="10"/>
      <c r="AC25" s="10"/>
      <c r="AD25" s="10"/>
      <c r="AE25" s="10"/>
      <c r="AF25" s="10"/>
      <c r="AG25" s="46"/>
      <c r="AH25" s="34"/>
    </row>
    <row r="26" spans="1:34" s="2" customFormat="1" x14ac:dyDescent="0.2">
      <c r="A26" s="28"/>
      <c r="B26" s="24" t="s">
        <v>82</v>
      </c>
      <c r="C26" s="24">
        <v>35</v>
      </c>
      <c r="D26" s="24" t="s">
        <v>35</v>
      </c>
      <c r="E26" s="24" t="s">
        <v>34</v>
      </c>
      <c r="F26" s="36">
        <v>14</v>
      </c>
      <c r="G26" s="21">
        <f>SUM(U26:AG26)</f>
        <v>72</v>
      </c>
      <c r="H26" s="18">
        <v>6</v>
      </c>
      <c r="I26" s="11">
        <v>3</v>
      </c>
      <c r="J26" s="11">
        <v>5</v>
      </c>
      <c r="K26" s="11" t="s">
        <v>116</v>
      </c>
      <c r="L26" s="11"/>
      <c r="M26" s="66"/>
      <c r="N26" s="11">
        <v>6</v>
      </c>
      <c r="O26" s="11">
        <v>5</v>
      </c>
      <c r="P26" s="10"/>
      <c r="Q26" s="10"/>
      <c r="R26" s="10"/>
      <c r="S26" s="10"/>
      <c r="T26" s="12"/>
      <c r="U26" s="18">
        <v>12</v>
      </c>
      <c r="V26" s="10">
        <v>18</v>
      </c>
      <c r="W26" s="10">
        <v>15</v>
      </c>
      <c r="X26" s="10"/>
      <c r="Y26" s="10"/>
      <c r="Z26" s="10"/>
      <c r="AA26" s="10">
        <v>12</v>
      </c>
      <c r="AB26" s="10">
        <v>15</v>
      </c>
      <c r="AC26" s="10"/>
      <c r="AD26" s="10"/>
      <c r="AE26" s="10"/>
      <c r="AF26" s="10"/>
      <c r="AG26" s="12"/>
      <c r="AH26" s="34"/>
    </row>
    <row r="27" spans="1:34" s="2" customFormat="1" x14ac:dyDescent="0.2">
      <c r="A27" s="28"/>
      <c r="B27" s="24" t="s">
        <v>83</v>
      </c>
      <c r="C27" s="24">
        <v>33</v>
      </c>
      <c r="D27" s="24" t="s">
        <v>21</v>
      </c>
      <c r="E27" s="24" t="s">
        <v>90</v>
      </c>
      <c r="F27" s="36">
        <v>14</v>
      </c>
      <c r="G27" s="21">
        <f>SUM(U27:AG27)</f>
        <v>72</v>
      </c>
      <c r="H27" s="18">
        <v>6</v>
      </c>
      <c r="I27" s="11">
        <v>7</v>
      </c>
      <c r="J27" s="11">
        <v>8</v>
      </c>
      <c r="K27" s="11">
        <v>5</v>
      </c>
      <c r="L27" s="11"/>
      <c r="M27" s="67"/>
      <c r="N27" s="11">
        <v>6</v>
      </c>
      <c r="O27" s="10">
        <v>4</v>
      </c>
      <c r="P27" s="10"/>
      <c r="Q27" s="10"/>
      <c r="R27" s="10"/>
      <c r="S27" s="10"/>
      <c r="T27" s="12"/>
      <c r="U27" s="18">
        <v>12</v>
      </c>
      <c r="V27" s="10">
        <v>10</v>
      </c>
      <c r="W27" s="10">
        <v>8</v>
      </c>
      <c r="X27" s="10">
        <v>14</v>
      </c>
      <c r="Y27" s="10"/>
      <c r="Z27" s="10"/>
      <c r="AA27" s="10">
        <v>12</v>
      </c>
      <c r="AB27" s="10">
        <v>16</v>
      </c>
      <c r="AC27" s="10"/>
      <c r="AD27" s="10"/>
      <c r="AE27" s="10"/>
      <c r="AF27" s="10"/>
      <c r="AG27" s="12"/>
      <c r="AH27" s="34"/>
    </row>
    <row r="28" spans="1:34" s="2" customFormat="1" x14ac:dyDescent="0.2">
      <c r="A28" s="28"/>
      <c r="B28" s="24" t="s">
        <v>82</v>
      </c>
      <c r="C28" s="24">
        <v>46</v>
      </c>
      <c r="D28" s="24" t="s">
        <v>132</v>
      </c>
      <c r="E28" s="24" t="s">
        <v>98</v>
      </c>
      <c r="F28" s="36">
        <v>17</v>
      </c>
      <c r="G28" s="21">
        <f>SUM(U28:AG28)</f>
        <v>69</v>
      </c>
      <c r="H28" s="18"/>
      <c r="I28" s="11"/>
      <c r="J28" s="11">
        <v>8</v>
      </c>
      <c r="K28" s="11">
        <v>8</v>
      </c>
      <c r="L28" s="11">
        <v>5</v>
      </c>
      <c r="M28" s="67">
        <v>4</v>
      </c>
      <c r="N28" s="11">
        <v>7</v>
      </c>
      <c r="O28" s="11">
        <v>7</v>
      </c>
      <c r="P28" s="10"/>
      <c r="Q28" s="10"/>
      <c r="R28" s="10"/>
      <c r="S28" s="10"/>
      <c r="T28" s="12"/>
      <c r="U28" s="18"/>
      <c r="V28" s="10"/>
      <c r="W28" s="10">
        <v>8</v>
      </c>
      <c r="X28" s="10">
        <v>8</v>
      </c>
      <c r="Y28" s="10">
        <v>15</v>
      </c>
      <c r="Z28" s="10">
        <v>18</v>
      </c>
      <c r="AA28" s="10">
        <v>10</v>
      </c>
      <c r="AB28" s="10">
        <v>10</v>
      </c>
      <c r="AC28" s="10"/>
      <c r="AD28" s="10"/>
      <c r="AE28" s="10"/>
      <c r="AF28" s="10"/>
      <c r="AG28" s="12"/>
      <c r="AH28" s="34"/>
    </row>
    <row r="29" spans="1:34" s="2" customFormat="1" x14ac:dyDescent="0.2">
      <c r="A29" s="28"/>
      <c r="B29" s="24">
        <v>991</v>
      </c>
      <c r="C29" s="24">
        <v>76</v>
      </c>
      <c r="D29" s="24" t="s">
        <v>29</v>
      </c>
      <c r="E29" s="24" t="s">
        <v>30</v>
      </c>
      <c r="F29" s="36">
        <v>18</v>
      </c>
      <c r="G29" s="21">
        <f>SUM(U29:AG29)</f>
        <v>63</v>
      </c>
      <c r="H29" s="18">
        <v>2</v>
      </c>
      <c r="I29" s="11">
        <v>3</v>
      </c>
      <c r="J29" s="11">
        <v>2</v>
      </c>
      <c r="K29" s="11">
        <v>2</v>
      </c>
      <c r="L29" s="11"/>
      <c r="M29" s="67"/>
      <c r="N29" s="11">
        <v>1</v>
      </c>
      <c r="O29" s="11">
        <v>1</v>
      </c>
      <c r="P29" s="10"/>
      <c r="Q29" s="10"/>
      <c r="R29" s="10"/>
      <c r="S29" s="10"/>
      <c r="T29" s="12"/>
      <c r="U29" s="18">
        <v>10</v>
      </c>
      <c r="V29" s="10">
        <v>9</v>
      </c>
      <c r="W29" s="10">
        <v>10</v>
      </c>
      <c r="X29" s="10">
        <v>10</v>
      </c>
      <c r="Y29" s="10"/>
      <c r="Z29" s="10"/>
      <c r="AA29" s="10">
        <v>12</v>
      </c>
      <c r="AB29" s="10">
        <v>12</v>
      </c>
      <c r="AC29" s="10"/>
      <c r="AD29" s="10"/>
      <c r="AE29" s="10"/>
      <c r="AF29" s="10"/>
      <c r="AG29" s="12"/>
      <c r="AH29" s="34"/>
    </row>
    <row r="30" spans="1:34" s="2" customFormat="1" x14ac:dyDescent="0.2">
      <c r="A30" s="28"/>
      <c r="B30" s="24" t="s">
        <v>82</v>
      </c>
      <c r="C30" s="24">
        <v>92</v>
      </c>
      <c r="D30" s="24" t="s">
        <v>122</v>
      </c>
      <c r="E30" s="24" t="s">
        <v>93</v>
      </c>
      <c r="F30" s="36">
        <v>18</v>
      </c>
      <c r="G30" s="21">
        <f>SUM(U30:AG30)</f>
        <v>63</v>
      </c>
      <c r="H30" s="18"/>
      <c r="I30" s="11"/>
      <c r="J30" s="11"/>
      <c r="K30" s="11">
        <v>5</v>
      </c>
      <c r="L30" s="11"/>
      <c r="N30" s="11"/>
      <c r="O30" s="11">
        <v>4</v>
      </c>
      <c r="P30" s="10"/>
      <c r="Q30" s="10"/>
      <c r="R30" s="10"/>
      <c r="S30" s="10"/>
      <c r="T30" s="12"/>
      <c r="U30" s="18"/>
      <c r="V30" s="10"/>
      <c r="W30" s="10"/>
      <c r="X30" s="10">
        <v>29</v>
      </c>
      <c r="Y30" s="10"/>
      <c r="Z30" s="10"/>
      <c r="AA30" s="10"/>
      <c r="AB30" s="10">
        <v>34</v>
      </c>
      <c r="AC30" s="10"/>
      <c r="AD30" s="10"/>
      <c r="AE30" s="10"/>
      <c r="AF30" s="10"/>
      <c r="AG30" s="12"/>
      <c r="AH30" s="34"/>
    </row>
    <row r="31" spans="1:34" s="2" customFormat="1" x14ac:dyDescent="0.2">
      <c r="A31" s="28"/>
      <c r="B31" s="24" t="s">
        <v>82</v>
      </c>
      <c r="C31" s="24">
        <v>23</v>
      </c>
      <c r="D31" s="24" t="s">
        <v>106</v>
      </c>
      <c r="E31" s="24" t="s">
        <v>96</v>
      </c>
      <c r="F31" s="36">
        <v>20</v>
      </c>
      <c r="G31" s="21">
        <f>SUM(U31:AG31)</f>
        <v>61</v>
      </c>
      <c r="H31" s="18">
        <v>5</v>
      </c>
      <c r="I31" s="11">
        <v>5</v>
      </c>
      <c r="J31" s="11">
        <v>10</v>
      </c>
      <c r="K31" s="11">
        <v>11</v>
      </c>
      <c r="L31" s="11">
        <v>6</v>
      </c>
      <c r="M31" s="66">
        <v>5</v>
      </c>
      <c r="N31" s="11"/>
      <c r="O31" s="11"/>
      <c r="P31" s="10"/>
      <c r="Q31" s="10"/>
      <c r="R31" s="10"/>
      <c r="S31" s="10"/>
      <c r="T31" s="12"/>
      <c r="U31" s="18">
        <v>14</v>
      </c>
      <c r="V31" s="10">
        <v>14</v>
      </c>
      <c r="W31" s="10">
        <v>4</v>
      </c>
      <c r="X31" s="10">
        <v>3</v>
      </c>
      <c r="Y31" s="10">
        <v>12</v>
      </c>
      <c r="Z31" s="10">
        <v>14</v>
      </c>
      <c r="AA31" s="10"/>
      <c r="AB31" s="10"/>
      <c r="AC31" s="10"/>
      <c r="AD31" s="10"/>
      <c r="AE31" s="10"/>
      <c r="AF31" s="10"/>
      <c r="AG31" s="12"/>
      <c r="AH31" s="34"/>
    </row>
    <row r="32" spans="1:34" s="2" customFormat="1" x14ac:dyDescent="0.2">
      <c r="A32" s="28"/>
      <c r="B32" s="24" t="s">
        <v>82</v>
      </c>
      <c r="C32" s="24">
        <v>51</v>
      </c>
      <c r="D32" s="24" t="s">
        <v>38</v>
      </c>
      <c r="E32" s="24" t="s">
        <v>36</v>
      </c>
      <c r="F32" s="36">
        <v>21</v>
      </c>
      <c r="G32" s="21">
        <f>SUM(U32:AG32)</f>
        <v>58</v>
      </c>
      <c r="H32" s="18"/>
      <c r="I32" s="11">
        <v>4</v>
      </c>
      <c r="J32" s="11">
        <v>6</v>
      </c>
      <c r="K32" s="11"/>
      <c r="L32" s="11"/>
      <c r="M32" s="51"/>
      <c r="N32" s="11"/>
      <c r="O32" s="11">
        <v>8</v>
      </c>
      <c r="P32" s="10"/>
      <c r="Q32" s="10"/>
      <c r="R32" s="10"/>
      <c r="S32" s="10"/>
      <c r="T32" s="12"/>
      <c r="U32" s="18"/>
      <c r="V32" s="10">
        <v>18</v>
      </c>
      <c r="W32" s="10">
        <v>24</v>
      </c>
      <c r="X32" s="10"/>
      <c r="Y32" s="10"/>
      <c r="Z32" s="10"/>
      <c r="AA32" s="10"/>
      <c r="AB32" s="10">
        <v>16</v>
      </c>
      <c r="AC32" s="10"/>
      <c r="AD32" s="10"/>
      <c r="AE32" s="10"/>
      <c r="AF32" s="10"/>
      <c r="AG32" s="12"/>
      <c r="AH32" s="34"/>
    </row>
    <row r="33" spans="1:34" s="2" customFormat="1" x14ac:dyDescent="0.2">
      <c r="A33" s="28"/>
      <c r="B33" s="24">
        <v>991</v>
      </c>
      <c r="C33" s="24">
        <v>18</v>
      </c>
      <c r="D33" s="24" t="s">
        <v>33</v>
      </c>
      <c r="E33" s="24" t="s">
        <v>34</v>
      </c>
      <c r="F33" s="36">
        <v>22</v>
      </c>
      <c r="G33" s="21">
        <f>SUM(U33:AG33)</f>
        <v>57</v>
      </c>
      <c r="H33" s="18">
        <v>3</v>
      </c>
      <c r="I33" s="11">
        <v>2</v>
      </c>
      <c r="J33" s="11">
        <v>3</v>
      </c>
      <c r="K33" s="11">
        <v>3</v>
      </c>
      <c r="L33" s="11"/>
      <c r="M33" s="11"/>
      <c r="N33" s="11">
        <v>2</v>
      </c>
      <c r="O33" s="11">
        <v>2</v>
      </c>
      <c r="P33" s="10"/>
      <c r="Q33" s="10"/>
      <c r="R33" s="47"/>
      <c r="S33" s="10"/>
      <c r="T33" s="12"/>
      <c r="U33" s="18">
        <v>9</v>
      </c>
      <c r="V33" s="10">
        <v>10</v>
      </c>
      <c r="W33" s="10">
        <v>9</v>
      </c>
      <c r="X33" s="10">
        <v>9</v>
      </c>
      <c r="Y33" s="10"/>
      <c r="Z33" s="10"/>
      <c r="AA33" s="10">
        <v>10</v>
      </c>
      <c r="AB33" s="10">
        <v>10</v>
      </c>
      <c r="AC33" s="10"/>
      <c r="AD33" s="10"/>
      <c r="AE33" s="10"/>
      <c r="AF33" s="10"/>
      <c r="AG33" s="46"/>
      <c r="AH33" s="34"/>
    </row>
    <row r="34" spans="1:34" s="2" customFormat="1" x14ac:dyDescent="0.2">
      <c r="A34" s="28"/>
      <c r="B34" s="24" t="s">
        <v>83</v>
      </c>
      <c r="C34" s="24">
        <v>100</v>
      </c>
      <c r="D34" s="24" t="s">
        <v>112</v>
      </c>
      <c r="E34" s="24" t="s">
        <v>94</v>
      </c>
      <c r="F34" s="36">
        <v>23</v>
      </c>
      <c r="G34" s="21">
        <f>SUM(U34:AG34)</f>
        <v>56</v>
      </c>
      <c r="H34" s="18"/>
      <c r="I34" s="11"/>
      <c r="J34" s="11">
        <v>6</v>
      </c>
      <c r="K34" s="11"/>
      <c r="L34" s="11">
        <v>4</v>
      </c>
      <c r="M34" s="11"/>
      <c r="N34" s="11"/>
      <c r="O34" s="10"/>
      <c r="P34" s="10"/>
      <c r="Q34" s="10"/>
      <c r="R34" s="10"/>
      <c r="S34" s="10"/>
      <c r="T34" s="12"/>
      <c r="U34" s="18"/>
      <c r="V34" s="10"/>
      <c r="W34" s="10">
        <v>24</v>
      </c>
      <c r="X34" s="10"/>
      <c r="Y34" s="10">
        <v>32</v>
      </c>
      <c r="Z34" s="10"/>
      <c r="AA34" s="10"/>
      <c r="AB34" s="10"/>
      <c r="AC34" s="10"/>
      <c r="AD34" s="10"/>
      <c r="AE34" s="10"/>
      <c r="AF34" s="10"/>
      <c r="AG34" s="12"/>
      <c r="AH34" s="34"/>
    </row>
    <row r="35" spans="1:34" s="2" customFormat="1" x14ac:dyDescent="0.2">
      <c r="A35" s="28"/>
      <c r="B35" s="24" t="s">
        <v>82</v>
      </c>
      <c r="C35" s="24">
        <v>10</v>
      </c>
      <c r="D35" s="24" t="s">
        <v>105</v>
      </c>
      <c r="E35" s="24" t="s">
        <v>91</v>
      </c>
      <c r="F35" s="36">
        <v>24</v>
      </c>
      <c r="G35" s="21">
        <f>SUM(U35:AG35)</f>
        <v>50</v>
      </c>
      <c r="H35" s="18">
        <v>3</v>
      </c>
      <c r="I35" s="11"/>
      <c r="J35" s="11"/>
      <c r="K35" s="11">
        <v>9</v>
      </c>
      <c r="L35" s="11"/>
      <c r="M35" s="11"/>
      <c r="N35" s="11"/>
      <c r="O35" s="11"/>
      <c r="P35" s="10"/>
      <c r="Q35" s="10"/>
      <c r="R35" s="10"/>
      <c r="S35" s="10"/>
      <c r="T35" s="12"/>
      <c r="U35" s="18">
        <v>38</v>
      </c>
      <c r="V35" s="10"/>
      <c r="W35" s="10"/>
      <c r="X35" s="10">
        <v>12</v>
      </c>
      <c r="Y35" s="10"/>
      <c r="Z35" s="10"/>
      <c r="AA35" s="10"/>
      <c r="AB35" s="10"/>
      <c r="AC35" s="10"/>
      <c r="AD35" s="10"/>
      <c r="AE35" s="10"/>
      <c r="AF35" s="10"/>
      <c r="AG35" s="12"/>
      <c r="AH35" s="34"/>
    </row>
    <row r="36" spans="1:34" s="2" customFormat="1" x14ac:dyDescent="0.2">
      <c r="A36" s="28"/>
      <c r="B36" s="24" t="s">
        <v>82</v>
      </c>
      <c r="C36" s="24">
        <v>100</v>
      </c>
      <c r="D36" s="24" t="s">
        <v>46</v>
      </c>
      <c r="E36" s="24" t="s">
        <v>94</v>
      </c>
      <c r="F36" s="36">
        <v>25</v>
      </c>
      <c r="G36" s="21">
        <f>SUM(U36:AG36)</f>
        <v>49</v>
      </c>
      <c r="H36" s="18"/>
      <c r="I36" s="11"/>
      <c r="J36" s="11"/>
      <c r="K36" s="11">
        <v>7</v>
      </c>
      <c r="L36" s="11"/>
      <c r="M36" s="51"/>
      <c r="N36" s="11">
        <v>5</v>
      </c>
      <c r="O36" s="11">
        <v>6</v>
      </c>
      <c r="P36" s="10"/>
      <c r="Q36" s="10"/>
      <c r="R36" s="10"/>
      <c r="S36" s="10"/>
      <c r="T36" s="12"/>
      <c r="U36" s="18"/>
      <c r="V36" s="10"/>
      <c r="W36" s="10"/>
      <c r="X36" s="10">
        <v>20</v>
      </c>
      <c r="Y36" s="10"/>
      <c r="Z36" s="10"/>
      <c r="AA36" s="10">
        <v>15</v>
      </c>
      <c r="AB36" s="10">
        <v>14</v>
      </c>
      <c r="AC36" s="10"/>
      <c r="AD36" s="10"/>
      <c r="AE36" s="10"/>
      <c r="AF36" s="10"/>
      <c r="AG36" s="12"/>
      <c r="AH36" s="34"/>
    </row>
    <row r="37" spans="1:34" s="2" customFormat="1" x14ac:dyDescent="0.2">
      <c r="A37" s="28"/>
      <c r="B37" s="24" t="s">
        <v>82</v>
      </c>
      <c r="C37" s="24">
        <v>10</v>
      </c>
      <c r="D37" s="24" t="s">
        <v>62</v>
      </c>
      <c r="E37" s="24" t="s">
        <v>91</v>
      </c>
      <c r="F37" s="36">
        <v>26</v>
      </c>
      <c r="G37" s="21">
        <f>SUM(U37:AG37)</f>
        <v>48</v>
      </c>
      <c r="H37" s="18"/>
      <c r="I37" s="11">
        <v>6</v>
      </c>
      <c r="J37" s="11">
        <v>7</v>
      </c>
      <c r="K37" s="11"/>
      <c r="L37" s="11"/>
      <c r="M37" s="11"/>
      <c r="N37" s="11"/>
      <c r="O37" s="11"/>
      <c r="P37" s="10"/>
      <c r="Q37" s="10"/>
      <c r="R37" s="10"/>
      <c r="S37" s="10"/>
      <c r="T37" s="12"/>
      <c r="U37" s="18"/>
      <c r="V37" s="10">
        <v>28</v>
      </c>
      <c r="W37" s="10">
        <v>20</v>
      </c>
      <c r="X37" s="10"/>
      <c r="Y37" s="10"/>
      <c r="Z37" s="10"/>
      <c r="AA37" s="10"/>
      <c r="AB37" s="10"/>
      <c r="AC37" s="10"/>
      <c r="AD37" s="10"/>
      <c r="AE37" s="10"/>
      <c r="AF37" s="10"/>
      <c r="AG37" s="12"/>
      <c r="AH37" s="34"/>
    </row>
    <row r="38" spans="1:34" s="2" customFormat="1" x14ac:dyDescent="0.2">
      <c r="A38" s="28"/>
      <c r="B38" s="24" t="s">
        <v>83</v>
      </c>
      <c r="C38" s="24">
        <v>11</v>
      </c>
      <c r="D38" s="24" t="s">
        <v>124</v>
      </c>
      <c r="E38" s="24" t="s">
        <v>40</v>
      </c>
      <c r="F38" s="36">
        <v>27</v>
      </c>
      <c r="G38" s="21">
        <f>SUM(U38:AG38)</f>
        <v>40</v>
      </c>
      <c r="H38" s="18"/>
      <c r="I38" s="11"/>
      <c r="J38" s="11"/>
      <c r="K38" s="11"/>
      <c r="L38" s="11">
        <v>2</v>
      </c>
      <c r="M38" s="11"/>
      <c r="N38" s="11"/>
      <c r="O38" s="11"/>
      <c r="P38" s="10"/>
      <c r="Q38" s="10"/>
      <c r="R38" s="10"/>
      <c r="S38" s="10"/>
      <c r="T38" s="12"/>
      <c r="U38" s="18"/>
      <c r="V38" s="10"/>
      <c r="W38" s="10"/>
      <c r="X38" s="10"/>
      <c r="Y38" s="10">
        <v>40</v>
      </c>
      <c r="Z38" s="10"/>
      <c r="AA38" s="10"/>
      <c r="AB38" s="10"/>
      <c r="AC38" s="10"/>
      <c r="AD38" s="10"/>
      <c r="AE38" s="10"/>
      <c r="AF38" s="10"/>
      <c r="AG38" s="12"/>
      <c r="AH38" s="34"/>
    </row>
    <row r="39" spans="1:34" s="2" customFormat="1" x14ac:dyDescent="0.2">
      <c r="A39" s="28"/>
      <c r="B39" s="24" t="s">
        <v>82</v>
      </c>
      <c r="C39" s="24">
        <v>68</v>
      </c>
      <c r="D39" s="24" t="s">
        <v>37</v>
      </c>
      <c r="E39" s="24" t="s">
        <v>126</v>
      </c>
      <c r="F39" s="36">
        <v>28</v>
      </c>
      <c r="G39" s="21">
        <f>SUM(U39:AG39)</f>
        <v>39</v>
      </c>
      <c r="H39" s="18">
        <v>8</v>
      </c>
      <c r="I39" s="11">
        <v>7</v>
      </c>
      <c r="J39" s="11" t="s">
        <v>119</v>
      </c>
      <c r="K39" s="11">
        <v>12</v>
      </c>
      <c r="L39" s="11"/>
      <c r="M39" s="51">
        <v>9</v>
      </c>
      <c r="N39" s="11">
        <v>8</v>
      </c>
      <c r="O39" s="11" t="s">
        <v>116</v>
      </c>
      <c r="P39" s="10"/>
      <c r="Q39" s="10"/>
      <c r="R39" s="10"/>
      <c r="S39" s="10"/>
      <c r="T39" s="12"/>
      <c r="U39" s="18">
        <v>8</v>
      </c>
      <c r="V39" s="10">
        <v>10</v>
      </c>
      <c r="W39" s="10"/>
      <c r="X39" s="10">
        <v>1</v>
      </c>
      <c r="Y39" s="10"/>
      <c r="Z39" s="10">
        <v>12</v>
      </c>
      <c r="AA39" s="10">
        <v>8</v>
      </c>
      <c r="AB39" s="10"/>
      <c r="AC39" s="10"/>
      <c r="AD39" s="10"/>
      <c r="AE39" s="10"/>
      <c r="AF39" s="10"/>
      <c r="AG39" s="12"/>
      <c r="AH39" s="34"/>
    </row>
    <row r="40" spans="1:34" s="2" customFormat="1" x14ac:dyDescent="0.2">
      <c r="A40" s="28"/>
      <c r="B40" s="24">
        <v>991</v>
      </c>
      <c r="C40" s="24">
        <v>36</v>
      </c>
      <c r="D40" s="24" t="s">
        <v>28</v>
      </c>
      <c r="E40" s="24" t="s">
        <v>90</v>
      </c>
      <c r="F40" s="36">
        <v>29</v>
      </c>
      <c r="G40" s="21">
        <f>SUM(U40:AG40)</f>
        <v>32</v>
      </c>
      <c r="H40" s="18">
        <v>4</v>
      </c>
      <c r="I40" s="11">
        <v>4</v>
      </c>
      <c r="J40" s="11">
        <v>4</v>
      </c>
      <c r="K40" s="11">
        <v>4</v>
      </c>
      <c r="L40" s="11"/>
      <c r="M40" s="11"/>
      <c r="N40" s="11"/>
      <c r="O40" s="11"/>
      <c r="P40" s="10"/>
      <c r="Q40" s="10"/>
      <c r="R40" s="10"/>
      <c r="S40" s="10"/>
      <c r="T40" s="12"/>
      <c r="U40" s="18">
        <v>8</v>
      </c>
      <c r="V40" s="10">
        <v>8</v>
      </c>
      <c r="W40" s="10">
        <v>8</v>
      </c>
      <c r="X40" s="10">
        <v>8</v>
      </c>
      <c r="Y40" s="10"/>
      <c r="Z40" s="10"/>
      <c r="AA40" s="10"/>
      <c r="AB40" s="10"/>
      <c r="AC40" s="10"/>
      <c r="AD40" s="10"/>
      <c r="AE40" s="10"/>
      <c r="AF40" s="10"/>
      <c r="AG40" s="46"/>
      <c r="AH40" s="34"/>
    </row>
    <row r="41" spans="1:34" s="2" customFormat="1" x14ac:dyDescent="0.2">
      <c r="A41" s="28"/>
      <c r="B41" s="24" t="s">
        <v>83</v>
      </c>
      <c r="C41" s="24">
        <v>11</v>
      </c>
      <c r="D41" s="24" t="s">
        <v>121</v>
      </c>
      <c r="E41" s="24" t="s">
        <v>40</v>
      </c>
      <c r="F41" s="36">
        <v>30</v>
      </c>
      <c r="G41" s="21">
        <f>SUM(U41:AG41)</f>
        <v>32</v>
      </c>
      <c r="H41" s="18"/>
      <c r="I41" s="11"/>
      <c r="J41" s="11"/>
      <c r="K41" s="11">
        <v>4</v>
      </c>
      <c r="L41" s="11"/>
      <c r="M41" s="11"/>
      <c r="N41" s="11"/>
      <c r="O41" s="11"/>
      <c r="P41" s="10"/>
      <c r="Q41" s="10"/>
      <c r="R41" s="10"/>
      <c r="S41" s="10"/>
      <c r="T41" s="12"/>
      <c r="U41" s="18"/>
      <c r="V41" s="10"/>
      <c r="W41" s="10"/>
      <c r="X41" s="10">
        <v>32</v>
      </c>
      <c r="Y41" s="10"/>
      <c r="Z41" s="10"/>
      <c r="AA41" s="10"/>
      <c r="AB41" s="10"/>
      <c r="AC41" s="10"/>
      <c r="AD41" s="10"/>
      <c r="AE41" s="10"/>
      <c r="AF41" s="10"/>
      <c r="AG41" s="12"/>
      <c r="AH41" s="34"/>
    </row>
    <row r="42" spans="1:34" s="2" customFormat="1" x14ac:dyDescent="0.2">
      <c r="A42" s="28"/>
      <c r="B42" s="24" t="s">
        <v>83</v>
      </c>
      <c r="C42" s="24">
        <v>92</v>
      </c>
      <c r="D42" s="24" t="s">
        <v>111</v>
      </c>
      <c r="E42" s="24" t="s">
        <v>93</v>
      </c>
      <c r="F42" s="36">
        <v>31</v>
      </c>
      <c r="G42" s="21">
        <f>SUM(U42:AG42)</f>
        <v>28</v>
      </c>
      <c r="H42" s="18"/>
      <c r="I42" s="11">
        <v>5</v>
      </c>
      <c r="J42" s="11"/>
      <c r="K42" s="11"/>
      <c r="L42" s="11"/>
      <c r="M42" s="11"/>
      <c r="N42" s="11"/>
      <c r="O42" s="11"/>
      <c r="P42" s="10"/>
      <c r="Q42" s="10"/>
      <c r="R42" s="10"/>
      <c r="S42" s="10"/>
      <c r="T42" s="12"/>
      <c r="U42" s="18"/>
      <c r="V42" s="10">
        <v>28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2"/>
      <c r="AH42" s="34"/>
    </row>
    <row r="43" spans="1:34" s="2" customFormat="1" x14ac:dyDescent="0.2">
      <c r="A43" s="28"/>
      <c r="B43" s="24" t="s">
        <v>83</v>
      </c>
      <c r="C43" s="24">
        <v>68</v>
      </c>
      <c r="D43" s="24" t="s">
        <v>125</v>
      </c>
      <c r="E43" s="24" t="s">
        <v>126</v>
      </c>
      <c r="F43" s="36">
        <v>32</v>
      </c>
      <c r="G43" s="21">
        <f>SUM(U43:AG43)</f>
        <v>24</v>
      </c>
      <c r="H43" s="18"/>
      <c r="I43" s="11"/>
      <c r="J43" s="11"/>
      <c r="K43" s="11"/>
      <c r="L43" s="11">
        <v>6</v>
      </c>
      <c r="M43" s="11"/>
      <c r="N43" s="11"/>
      <c r="O43" s="11"/>
      <c r="P43" s="10"/>
      <c r="Q43" s="10"/>
      <c r="R43" s="10"/>
      <c r="S43" s="10"/>
      <c r="T43" s="12"/>
      <c r="U43" s="18"/>
      <c r="V43" s="10"/>
      <c r="W43" s="10"/>
      <c r="X43" s="10"/>
      <c r="Y43" s="10">
        <v>24</v>
      </c>
      <c r="Z43" s="10"/>
      <c r="AA43" s="10"/>
      <c r="AB43" s="10"/>
      <c r="AC43" s="10"/>
      <c r="AD43" s="10"/>
      <c r="AE43" s="10"/>
      <c r="AF43" s="10"/>
      <c r="AG43" s="12"/>
      <c r="AH43" s="34"/>
    </row>
    <row r="44" spans="1:34" s="2" customFormat="1" x14ac:dyDescent="0.2">
      <c r="A44" s="28"/>
      <c r="B44" s="24" t="s">
        <v>82</v>
      </c>
      <c r="C44" s="24">
        <v>10</v>
      </c>
      <c r="D44" s="24" t="s">
        <v>129</v>
      </c>
      <c r="E44" s="24" t="s">
        <v>91</v>
      </c>
      <c r="F44" s="36">
        <v>32</v>
      </c>
      <c r="G44" s="21">
        <f>SUM(U44:AG44)</f>
        <v>24</v>
      </c>
      <c r="H44" s="18"/>
      <c r="I44" s="11"/>
      <c r="J44" s="11"/>
      <c r="K44" s="11"/>
      <c r="L44" s="11"/>
      <c r="M44" s="51">
        <v>6</v>
      </c>
      <c r="N44" s="11"/>
      <c r="O44" s="11"/>
      <c r="P44" s="10"/>
      <c r="Q44" s="10"/>
      <c r="R44" s="10"/>
      <c r="S44" s="10"/>
      <c r="T44" s="12"/>
      <c r="U44" s="18"/>
      <c r="V44" s="10"/>
      <c r="W44" s="10"/>
      <c r="X44" s="10"/>
      <c r="Y44" s="10"/>
      <c r="Z44" s="10">
        <v>24</v>
      </c>
      <c r="AA44" s="10"/>
      <c r="AB44" s="10"/>
      <c r="AC44" s="10"/>
      <c r="AD44" s="10"/>
      <c r="AE44" s="10"/>
      <c r="AF44" s="10"/>
      <c r="AG44" s="12"/>
      <c r="AH44" s="34"/>
    </row>
    <row r="45" spans="1:34" s="2" customFormat="1" x14ac:dyDescent="0.2">
      <c r="A45" s="28"/>
      <c r="B45" s="24" t="s">
        <v>82</v>
      </c>
      <c r="C45" s="24">
        <v>11</v>
      </c>
      <c r="D45" s="24" t="s">
        <v>130</v>
      </c>
      <c r="E45" s="24" t="s">
        <v>40</v>
      </c>
      <c r="F45" s="36">
        <v>34</v>
      </c>
      <c r="G45" s="21">
        <f>SUM(U45:AG45)</f>
        <v>22</v>
      </c>
      <c r="H45" s="18"/>
      <c r="I45" s="11"/>
      <c r="J45" s="11"/>
      <c r="K45" s="11"/>
      <c r="L45" s="11"/>
      <c r="M45" s="51">
        <v>8</v>
      </c>
      <c r="N45" s="11"/>
      <c r="O45" s="11">
        <v>9</v>
      </c>
      <c r="P45" s="10"/>
      <c r="Q45" s="10"/>
      <c r="R45" s="10"/>
      <c r="S45" s="10"/>
      <c r="T45" s="12"/>
      <c r="U45" s="18"/>
      <c r="V45" s="10"/>
      <c r="W45" s="10"/>
      <c r="X45" s="10"/>
      <c r="Y45" s="10"/>
      <c r="Z45" s="10">
        <v>16</v>
      </c>
      <c r="AA45" s="10"/>
      <c r="AB45" s="10">
        <v>6</v>
      </c>
      <c r="AC45" s="10"/>
      <c r="AD45" s="10"/>
      <c r="AE45" s="10"/>
      <c r="AF45" s="10"/>
      <c r="AG45" s="12"/>
      <c r="AH45" s="34"/>
    </row>
    <row r="46" spans="1:34" s="2" customFormat="1" x14ac:dyDescent="0.2">
      <c r="A46" s="28"/>
      <c r="B46" s="24" t="s">
        <v>82</v>
      </c>
      <c r="C46" s="24">
        <v>73</v>
      </c>
      <c r="D46" s="24" t="s">
        <v>108</v>
      </c>
      <c r="E46" s="24" t="s">
        <v>44</v>
      </c>
      <c r="F46" s="36">
        <v>34</v>
      </c>
      <c r="G46" s="21">
        <f>SUM(U46:AG46)</f>
        <v>22</v>
      </c>
      <c r="H46" s="18">
        <v>9</v>
      </c>
      <c r="I46" s="11">
        <v>8</v>
      </c>
      <c r="J46" s="11">
        <v>11</v>
      </c>
      <c r="K46" s="11">
        <v>13</v>
      </c>
      <c r="L46" s="11"/>
      <c r="M46" s="51"/>
      <c r="N46" s="11">
        <v>10</v>
      </c>
      <c r="O46" s="11">
        <v>11</v>
      </c>
      <c r="P46" s="10"/>
      <c r="Q46" s="10"/>
      <c r="R46" s="10"/>
      <c r="S46" s="10"/>
      <c r="T46" s="12"/>
      <c r="U46" s="18">
        <v>6</v>
      </c>
      <c r="V46" s="10">
        <v>8</v>
      </c>
      <c r="W46" s="10">
        <v>2</v>
      </c>
      <c r="X46" s="10"/>
      <c r="Y46" s="10"/>
      <c r="Z46" s="10"/>
      <c r="AA46" s="10">
        <v>4</v>
      </c>
      <c r="AB46" s="10">
        <v>2</v>
      </c>
      <c r="AC46" s="10"/>
      <c r="AD46" s="10"/>
      <c r="AE46" s="10"/>
      <c r="AF46" s="10"/>
      <c r="AG46" s="12"/>
      <c r="AH46" s="34"/>
    </row>
    <row r="47" spans="1:34" s="2" customFormat="1" x14ac:dyDescent="0.2">
      <c r="A47" s="28"/>
      <c r="B47" s="24" t="s">
        <v>82</v>
      </c>
      <c r="C47" s="24">
        <v>92</v>
      </c>
      <c r="D47" s="24" t="s">
        <v>127</v>
      </c>
      <c r="E47" s="24" t="s">
        <v>93</v>
      </c>
      <c r="F47" s="36">
        <v>36</v>
      </c>
      <c r="G47" s="21">
        <f>SUM(U47:AG47)</f>
        <v>20</v>
      </c>
      <c r="H47" s="18"/>
      <c r="I47" s="11"/>
      <c r="J47" s="11"/>
      <c r="K47" s="11"/>
      <c r="L47" s="11">
        <v>7</v>
      </c>
      <c r="M47" s="51"/>
      <c r="N47" s="11"/>
      <c r="O47" s="11"/>
      <c r="P47" s="10"/>
      <c r="Q47" s="10"/>
      <c r="R47" s="10"/>
      <c r="S47" s="10"/>
      <c r="T47" s="12"/>
      <c r="U47" s="18"/>
      <c r="V47" s="10"/>
      <c r="W47" s="10"/>
      <c r="X47" s="10"/>
      <c r="Y47" s="10">
        <v>20</v>
      </c>
      <c r="Z47" s="10"/>
      <c r="AA47" s="10"/>
      <c r="AB47" s="10"/>
      <c r="AC47" s="10"/>
      <c r="AD47" s="10"/>
      <c r="AE47" s="10"/>
      <c r="AF47" s="10"/>
      <c r="AG47" s="12"/>
      <c r="AH47" s="34"/>
    </row>
    <row r="48" spans="1:34" s="2" customFormat="1" x14ac:dyDescent="0.2">
      <c r="A48" s="28"/>
      <c r="B48" s="24" t="s">
        <v>82</v>
      </c>
      <c r="C48" s="24">
        <v>3</v>
      </c>
      <c r="D48" s="24" t="s">
        <v>104</v>
      </c>
      <c r="E48" s="24" t="s">
        <v>95</v>
      </c>
      <c r="F48" s="36">
        <v>36</v>
      </c>
      <c r="G48" s="21">
        <f>SUM(U48:AG48)</f>
        <v>20</v>
      </c>
      <c r="H48" s="18">
        <v>7</v>
      </c>
      <c r="I48" s="11" t="s">
        <v>115</v>
      </c>
      <c r="J48" s="11">
        <v>9</v>
      </c>
      <c r="K48" s="11">
        <v>10</v>
      </c>
      <c r="L48" s="11"/>
      <c r="M48" s="51"/>
      <c r="N48" s="11"/>
      <c r="O48" s="11"/>
      <c r="P48" s="10"/>
      <c r="Q48" s="10"/>
      <c r="R48" s="10"/>
      <c r="S48" s="10"/>
      <c r="T48" s="12"/>
      <c r="U48" s="18">
        <v>10</v>
      </c>
      <c r="V48" s="10"/>
      <c r="W48" s="10">
        <v>6</v>
      </c>
      <c r="X48" s="10">
        <v>4</v>
      </c>
      <c r="Y48" s="10"/>
      <c r="Z48" s="10"/>
      <c r="AA48" s="10"/>
      <c r="AB48" s="10"/>
      <c r="AC48" s="10"/>
      <c r="AD48" s="10"/>
      <c r="AE48" s="10"/>
      <c r="AF48" s="10"/>
      <c r="AG48" s="12"/>
      <c r="AH48" s="34"/>
    </row>
    <row r="49" spans="1:34" s="2" customFormat="1" x14ac:dyDescent="0.2">
      <c r="A49" s="28"/>
      <c r="B49" s="24" t="s">
        <v>82</v>
      </c>
      <c r="C49" s="24">
        <v>10</v>
      </c>
      <c r="D49" s="24" t="s">
        <v>128</v>
      </c>
      <c r="E49" s="24" t="s">
        <v>91</v>
      </c>
      <c r="F49" s="36">
        <v>38</v>
      </c>
      <c r="G49" s="21">
        <f>SUM(U49:AG49)</f>
        <v>16</v>
      </c>
      <c r="H49" s="18"/>
      <c r="I49" s="11"/>
      <c r="J49" s="11"/>
      <c r="K49" s="11"/>
      <c r="L49" s="11">
        <v>8</v>
      </c>
      <c r="M49" s="11"/>
      <c r="N49" s="11"/>
      <c r="O49" s="11"/>
      <c r="P49" s="10"/>
      <c r="Q49" s="10"/>
      <c r="R49" s="10"/>
      <c r="S49" s="10"/>
      <c r="T49" s="12"/>
      <c r="U49" s="18"/>
      <c r="V49" s="10"/>
      <c r="W49" s="10"/>
      <c r="X49" s="10"/>
      <c r="Y49" s="10">
        <v>16</v>
      </c>
      <c r="Z49" s="10"/>
      <c r="AA49" s="10"/>
      <c r="AB49" s="10"/>
      <c r="AC49" s="10"/>
      <c r="AD49" s="10"/>
      <c r="AE49" s="10"/>
      <c r="AF49" s="10"/>
      <c r="AG49" s="12"/>
      <c r="AH49" s="34"/>
    </row>
    <row r="50" spans="1:34" s="2" customFormat="1" x14ac:dyDescent="0.2">
      <c r="A50" s="28"/>
      <c r="B50" s="24" t="s">
        <v>82</v>
      </c>
      <c r="C50" s="24">
        <v>45</v>
      </c>
      <c r="D50" s="24" t="s">
        <v>134</v>
      </c>
      <c r="E50" s="24" t="s">
        <v>98</v>
      </c>
      <c r="F50" s="36">
        <v>39</v>
      </c>
      <c r="G50" s="21">
        <f>SUM(U50:AG50)</f>
        <v>10</v>
      </c>
      <c r="H50" s="18"/>
      <c r="I50" s="11"/>
      <c r="J50" s="11"/>
      <c r="K50" s="11"/>
      <c r="L50" s="11"/>
      <c r="M50" s="51"/>
      <c r="N50" s="11">
        <v>9</v>
      </c>
      <c r="O50" s="11">
        <v>10</v>
      </c>
      <c r="P50" s="10"/>
      <c r="Q50" s="10"/>
      <c r="R50" s="10"/>
      <c r="S50" s="10"/>
      <c r="T50" s="12"/>
      <c r="U50" s="18"/>
      <c r="V50" s="10"/>
      <c r="W50" s="10"/>
      <c r="X50" s="10"/>
      <c r="Y50" s="10"/>
      <c r="Z50" s="10"/>
      <c r="AA50" s="10">
        <v>6</v>
      </c>
      <c r="AB50" s="10">
        <v>4</v>
      </c>
      <c r="AC50" s="10"/>
      <c r="AD50" s="10"/>
      <c r="AE50" s="10"/>
      <c r="AF50" s="10"/>
      <c r="AG50" s="12"/>
      <c r="AH50" s="34"/>
    </row>
    <row r="51" spans="1:34" s="2" customFormat="1" ht="6" customHeight="1" thickBot="1" x14ac:dyDescent="0.25">
      <c r="A51" s="28"/>
      <c r="B51" s="22"/>
      <c r="C51" s="26"/>
      <c r="D51" s="22"/>
      <c r="E51" s="22"/>
      <c r="F51" s="20"/>
      <c r="G51" s="14"/>
      <c r="H51" s="1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9"/>
      <c r="U51" s="16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9"/>
      <c r="AH51" s="32"/>
    </row>
    <row r="52" spans="1:34" s="2" customFormat="1" ht="8.25" customHeight="1" x14ac:dyDescent="0.2">
      <c r="A52" s="28"/>
      <c r="B52" s="29"/>
      <c r="C52" s="29"/>
      <c r="D52" s="29"/>
      <c r="E52" s="29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32"/>
    </row>
  </sheetData>
  <sortState xmlns:xlrd2="http://schemas.microsoft.com/office/spreadsheetml/2017/richdata2" ref="A12:AH50">
    <sortCondition descending="1" ref="G12:G50"/>
    <sortCondition ref="F12:F50"/>
  </sortState>
  <mergeCells count="9">
    <mergeCell ref="B1:AG1"/>
    <mergeCell ref="B5:B6"/>
    <mergeCell ref="C5:C6"/>
    <mergeCell ref="D5:D6"/>
    <mergeCell ref="E5:E6"/>
    <mergeCell ref="F5:F6"/>
    <mergeCell ref="G5:G6"/>
    <mergeCell ref="H5:T5"/>
    <mergeCell ref="U5:AG5"/>
  </mergeCells>
  <printOptions horizontalCentered="1"/>
  <pageMargins left="0.35433070866141736" right="0.35433070866141736" top="0.39370078740157483" bottom="0.27559055118110237" header="0.51181102362204722" footer="0.51181102362204722"/>
  <pageSetup paperSize="9" scale="58" fitToHeight="2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Groupes Sport Cup</vt:lpstr>
      <vt:lpstr>Sport Cup</vt:lpstr>
      <vt:lpstr>Groupes Cup</vt:lpstr>
      <vt:lpstr>Cup</vt:lpstr>
      <vt:lpstr>Cup!Impression_des_titres</vt:lpstr>
      <vt:lpstr>'Groupes Cup'!Impression_des_titres</vt:lpstr>
      <vt:lpstr>'Groupes Sport Cup'!Impression_des_titres</vt:lpstr>
      <vt:lpstr>'Sport Cup'!Impression_des_titres</vt:lpstr>
    </vt:vector>
  </TitlesOfParts>
  <Company>SITA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SITA</dc:creator>
  <cp:lastModifiedBy>Vincent Flandin</cp:lastModifiedBy>
  <cp:lastPrinted>2022-08-26T15:21:41Z</cp:lastPrinted>
  <dcterms:created xsi:type="dcterms:W3CDTF">2001-07-17T06:58:50Z</dcterms:created>
  <dcterms:modified xsi:type="dcterms:W3CDTF">2025-06-30T16:53:35Z</dcterms:modified>
</cp:coreProperties>
</file>